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'Eredmények'!$AC$50:$AP$846</definedName>
  </definedNames>
  <calcPr fullCalcOnLoad="1"/>
</workbook>
</file>

<file path=xl/sharedStrings.xml><?xml version="1.0" encoding="utf-8"?>
<sst xmlns="http://schemas.openxmlformats.org/spreadsheetml/2006/main" count="323" uniqueCount="156">
  <si>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</si>
  <si>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</si>
  <si>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</si>
  <si>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</si>
  <si>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</si>
  <si>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</si>
  <si>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</si>
  <si>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</si>
  <si>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</si>
  <si>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</si>
  <si>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</si>
  <si>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</si>
  <si>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</si>
  <si>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</si>
  <si>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</si>
  <si>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</si>
  <si>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</si>
  <si>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</si>
  <si>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</si>
  <si>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</si>
  <si>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</si>
  <si>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</si>
  <si>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</si>
  <si>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Hely</t>
  </si>
  <si>
    <t>Kontu-mált</t>
  </si>
  <si>
    <t>Bünte-tő p.</t>
  </si>
  <si>
    <t>III.</t>
  </si>
  <si>
    <t>HÜSI SC III</t>
  </si>
  <si>
    <t>Barcza GSC III</t>
  </si>
  <si>
    <t>Rákosliget</t>
  </si>
  <si>
    <t>ATTE-ARISZ</t>
  </si>
  <si>
    <t>Sárkány DSE III</t>
  </si>
  <si>
    <t>Szén "A"</t>
  </si>
  <si>
    <t>Budapesti Felnőtt III. o. "A"</t>
  </si>
  <si>
    <t>Budapesti Felnőtt III. o. "B"</t>
  </si>
  <si>
    <t>Pestszentimre</t>
  </si>
  <si>
    <t>MTK Budapest V</t>
  </si>
  <si>
    <t>Újpesti KSE II</t>
  </si>
  <si>
    <t>Palota Sakk II</t>
  </si>
  <si>
    <t>Sirály SE III</t>
  </si>
  <si>
    <t>Csepeli TK II</t>
  </si>
  <si>
    <t>ART 3F SE</t>
  </si>
  <si>
    <t>Mattolda SSC II</t>
  </si>
  <si>
    <t>9.</t>
  </si>
  <si>
    <t>10.</t>
  </si>
  <si>
    <t>Kontu-
mált</t>
  </si>
  <si>
    <t>Bünte-
tő p.</t>
  </si>
  <si>
    <t>BEAC III</t>
  </si>
  <si>
    <t>(szabad)</t>
  </si>
  <si>
    <t>SENSE II</t>
  </si>
  <si>
    <t>AKSC IV</t>
  </si>
  <si>
    <t>sz</t>
  </si>
  <si>
    <t>Morihana PSE IV</t>
  </si>
  <si>
    <t>Németh Noémi Anna</t>
  </si>
  <si>
    <t>X</t>
  </si>
  <si>
    <t>Mercz Béla</t>
  </si>
  <si>
    <t>Szuhorukov Marcell</t>
  </si>
  <si>
    <t>Szuhorukov Viktor</t>
  </si>
  <si>
    <t>Szabó Tamás</t>
  </si>
  <si>
    <t>Benedek Huba</t>
  </si>
  <si>
    <t>Heller Gergő</t>
  </si>
  <si>
    <t>Koronczai Csongor</t>
  </si>
  <si>
    <t>Ferenczi Csaba</t>
  </si>
  <si>
    <t>Mózer Martin</t>
  </si>
  <si>
    <t>Benedek Mátyás</t>
  </si>
  <si>
    <t>Marcali Tibor Zoltán</t>
  </si>
  <si>
    <t>Kovács Réka</t>
  </si>
  <si>
    <t>Balogh Gerda</t>
  </si>
  <si>
    <t>Kóczián Hanna</t>
  </si>
  <si>
    <t>Sass Oscar</t>
  </si>
  <si>
    <t>Kóczián Benedek</t>
  </si>
  <si>
    <t>Tóth Imre</t>
  </si>
  <si>
    <t>Györgydeák Tibor</t>
  </si>
  <si>
    <t>Uzsonyik István</t>
  </si>
  <si>
    <t>Nagy Miklós</t>
  </si>
  <si>
    <t>Fábián László Béla (GER)</t>
  </si>
  <si>
    <t>Ládi Nándor</t>
  </si>
  <si>
    <t>Jancsó Géza</t>
  </si>
  <si>
    <t>Ládi-Erlauer Aldó</t>
  </si>
  <si>
    <t>Rinyu János</t>
  </si>
  <si>
    <t>Kállai László</t>
  </si>
  <si>
    <t>Sipos György</t>
  </si>
  <si>
    <t>Rigóczki Balázs</t>
  </si>
  <si>
    <t>Vályi-Nagy Ádám</t>
  </si>
  <si>
    <t>Georgopulosz Alexandrosz</t>
  </si>
  <si>
    <t>Nguyen Thánh Do</t>
  </si>
  <si>
    <t>Truong Duc Huong</t>
  </si>
  <si>
    <t>Nagy István</t>
  </si>
  <si>
    <t>Márton Zoltán</t>
  </si>
  <si>
    <t>Gecse Lajos</t>
  </si>
  <si>
    <t>Piskóti László</t>
  </si>
  <si>
    <t>Felfalusi István</t>
  </si>
  <si>
    <t>Král Nándor</t>
  </si>
  <si>
    <t>dr. Dobó István</t>
  </si>
  <si>
    <t>Sokalopulos Giannis</t>
  </si>
  <si>
    <t>Horváth Sándor</t>
  </si>
  <si>
    <t>Szendeff Miklós</t>
  </si>
  <si>
    <t>Sr. Szoukup István</t>
  </si>
  <si>
    <t>Grenczer Sándor</t>
  </si>
  <si>
    <t>Budai István</t>
  </si>
  <si>
    <t>Nemes Nagy Péter</t>
  </si>
  <si>
    <t>Láng Krisztián</t>
  </si>
  <si>
    <t>Horváth Zoltán</t>
  </si>
  <si>
    <t>Házi Hedvig</t>
  </si>
  <si>
    <t>Várnai György</t>
  </si>
  <si>
    <t>2020. február 9.</t>
  </si>
  <si>
    <t>Pákozdi Ferenc</t>
  </si>
  <si>
    <t>Pilmayer Katalin Viola</t>
  </si>
  <si>
    <t>Sirály III</t>
  </si>
  <si>
    <t>Kőhegyi András</t>
  </si>
  <si>
    <t>Gáspár László</t>
  </si>
  <si>
    <t>Magyar Erik Ferenc</t>
  </si>
  <si>
    <t>Makay Márk János</t>
  </si>
  <si>
    <t>Makrai Bence</t>
  </si>
  <si>
    <t>Pákozdi Artúr Ferenc</t>
  </si>
  <si>
    <t>Bernád Zsombor</t>
  </si>
  <si>
    <t>Mezei Csaba</t>
  </si>
  <si>
    <t>Nagy András</t>
  </si>
  <si>
    <t>Metzger István</t>
  </si>
  <si>
    <t>Pirityi András</t>
  </si>
  <si>
    <t>Szabó Judit</t>
  </si>
  <si>
    <t>Schrenk Jázmin</t>
  </si>
  <si>
    <t>Harkai Emma</t>
  </si>
  <si>
    <t>Mátrai Barnabás</t>
  </si>
  <si>
    <t>Dobra Kata</t>
  </si>
  <si>
    <t>Czagler László</t>
  </si>
  <si>
    <t>Vidéki Imre</t>
  </si>
  <si>
    <t>Efstratiadis Stratos</t>
  </si>
  <si>
    <t>Bognár Krisztián</t>
  </si>
  <si>
    <t>Fáklya László</t>
  </si>
  <si>
    <t>Csomor Gábor</t>
  </si>
  <si>
    <t>Teszler István</t>
  </si>
  <si>
    <t>Szép János</t>
  </si>
  <si>
    <t>Csontos Dávid</t>
  </si>
  <si>
    <t>Gervai István</t>
  </si>
  <si>
    <t>Bíró Dániel</t>
  </si>
  <si>
    <t>Sajben Máté</t>
  </si>
  <si>
    <t>Koltai Anna</t>
  </si>
  <si>
    <t>Kemény Benjámin</t>
  </si>
  <si>
    <t>Tóth Rafael</t>
  </si>
  <si>
    <t>Horváth András</t>
  </si>
  <si>
    <t>Kiss Inez</t>
  </si>
  <si>
    <t>Deák Zsófia</t>
  </si>
  <si>
    <t>Tóth Jonatán</t>
  </si>
  <si>
    <t>Csillik Kristóf</t>
  </si>
  <si>
    <t>Paál György</t>
  </si>
  <si>
    <t>Deák Zsombor</t>
  </si>
  <si>
    <t>Cseke Viktória</t>
  </si>
  <si>
    <t>Taska-Bíró Enikő</t>
  </si>
  <si>
    <t>Timkó Gyula</t>
  </si>
  <si>
    <t>Vona Zsolt</t>
  </si>
  <si>
    <t>Jónás Dávid</t>
  </si>
  <si>
    <t>Murai Dan Titus</t>
  </si>
  <si>
    <t>dr. Nagy Gábor István</t>
  </si>
  <si>
    <t>Szakmáry Domonkos</t>
  </si>
  <si>
    <t>Soltész-Nagy Ákos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</si>
</sst>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hair"/>
    </border>
    <border>
      <left style="thin"/>
      <right style="medium"/>
      <top/>
      <bottom style="thin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3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4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6" xfId="54" applyBorder="1" applyAlignment="1" applyProtection="1">
      <alignment horizontal="center" vertical="center"/>
      <protection hidden="1"/>
    </xf>
    <xf numFmtId="0" fontId="4" fillId="0" borderId="37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8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39" xfId="54" applyFont="1" applyBorder="1" applyAlignment="1" applyProtection="1">
      <alignment horizontal="center" vertical="center"/>
      <protection locked="0"/>
    </xf>
    <xf numFmtId="0" fontId="4" fillId="0" borderId="39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0" xfId="54" applyFont="1" applyBorder="1" applyAlignment="1">
      <alignment vertical="center"/>
      <protection/>
    </xf>
    <xf numFmtId="0" fontId="0" fillId="0" borderId="41" xfId="54" applyBorder="1" applyAlignment="1">
      <alignment vertical="center"/>
      <protection/>
    </xf>
    <xf numFmtId="0" fontId="0" fillId="0" borderId="0" xfId="54" applyBorder="1" applyAlignment="1">
      <alignment horizontal="center" vertical="center"/>
      <protection/>
    </xf>
    <xf numFmtId="0" fontId="4" fillId="0" borderId="42" xfId="54" applyFont="1" applyBorder="1" applyAlignment="1">
      <alignment horizontal="center" vertical="center"/>
      <protection/>
    </xf>
    <xf numFmtId="0" fontId="4" fillId="0" borderId="43" xfId="54" applyFont="1" applyBorder="1" applyAlignment="1">
      <alignment horizontal="center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172" fontId="0" fillId="0" borderId="25" xfId="0" applyNumberFormat="1" applyFill="1" applyBorder="1" applyAlignment="1">
      <alignment horizontal="center" vertical="center"/>
    </xf>
    <xf numFmtId="172" fontId="0" fillId="0" borderId="47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172" fontId="0" fillId="35" borderId="48" xfId="0" applyNumberFormat="1" applyFill="1" applyBorder="1" applyAlignment="1">
      <alignment horizontal="center" vertical="center" shrinkToFit="1"/>
    </xf>
    <xf numFmtId="172" fontId="0" fillId="0" borderId="3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50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172" fontId="0" fillId="0" borderId="14" xfId="0" applyNumberFormat="1" applyFill="1" applyBorder="1" applyAlignment="1">
      <alignment horizontal="center" vertical="center" shrinkToFit="1"/>
    </xf>
    <xf numFmtId="172" fontId="0" fillId="0" borderId="18" xfId="0" applyNumberForma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172" fontId="0" fillId="36" borderId="47" xfId="0" applyNumberFormat="1" applyFill="1" applyBorder="1" applyAlignment="1">
      <alignment horizontal="center" vertical="center" shrinkToFit="1"/>
    </xf>
    <xf numFmtId="172" fontId="0" fillId="36" borderId="15" xfId="0" applyNumberFormat="1" applyFill="1" applyBorder="1" applyAlignment="1">
      <alignment horizontal="center" vertical="center" shrinkToFit="1"/>
    </xf>
    <xf numFmtId="172" fontId="0" fillId="36" borderId="23" xfId="0" applyNumberForma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2" fontId="0" fillId="0" borderId="52" xfId="0" applyNumberFormat="1" applyFill="1" applyBorder="1" applyAlignment="1">
      <alignment horizontal="center" vertical="center" shrinkToFit="1"/>
    </xf>
    <xf numFmtId="172" fontId="0" fillId="0" borderId="53" xfId="0" applyNumberFormat="1" applyFill="1" applyBorder="1" applyAlignment="1">
      <alignment horizontal="center" vertical="center" shrinkToFit="1"/>
    </xf>
    <xf numFmtId="172" fontId="0" fillId="35" borderId="54" xfId="0" applyNumberForma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" fontId="0" fillId="0" borderId="52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72" fontId="0" fillId="37" borderId="16" xfId="0" applyNumberFormat="1" applyFill="1" applyBorder="1" applyAlignment="1">
      <alignment horizontal="center" vertical="center" shrinkToFit="1"/>
    </xf>
    <xf numFmtId="172" fontId="0" fillId="37" borderId="22" xfId="0" applyNumberFormat="1" applyFill="1" applyBorder="1" applyAlignment="1">
      <alignment horizontal="center" vertical="center" shrinkToFit="1"/>
    </xf>
    <xf numFmtId="1" fontId="0" fillId="0" borderId="36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 shrinkToFit="1"/>
    </xf>
    <xf numFmtId="172" fontId="0" fillId="37" borderId="11" xfId="0" applyNumberFormat="1" applyFont="1" applyFill="1" applyBorder="1" applyAlignment="1">
      <alignment horizontal="center" vertical="center" shrinkToFit="1"/>
    </xf>
    <xf numFmtId="172" fontId="0" fillId="37" borderId="25" xfId="0" applyNumberFormat="1" applyFont="1" applyFill="1" applyBorder="1" applyAlignment="1">
      <alignment horizontal="center" vertical="center" shrinkToFit="1"/>
    </xf>
    <xf numFmtId="0" fontId="0" fillId="0" borderId="36" xfId="40" applyNumberFormat="1" applyFont="1" applyBorder="1" applyAlignment="1" applyProtection="1">
      <alignment horizontal="center" vertical="center"/>
      <protection hidden="1"/>
    </xf>
    <xf numFmtId="172" fontId="0" fillId="0" borderId="57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58" xfId="0" applyNumberFormat="1" applyFill="1" applyBorder="1" applyAlignment="1">
      <alignment horizontal="center" vertical="center" shrinkToFit="1"/>
    </xf>
    <xf numFmtId="172" fontId="0" fillId="0" borderId="50" xfId="0" applyNumberForma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shrinkToFit="1"/>
    </xf>
    <xf numFmtId="172" fontId="0" fillId="0" borderId="56" xfId="0" applyNumberFormat="1" applyFill="1" applyBorder="1" applyAlignment="1">
      <alignment horizontal="center" vertical="center" shrinkToFit="1"/>
    </xf>
    <xf numFmtId="0" fontId="0" fillId="0" borderId="0" xfId="54" applyBorder="1" applyAlignment="1">
      <alignment horizontal="center" vertical="center"/>
      <protection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9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5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50" xfId="54" applyBorder="1" applyAlignment="1" applyProtection="1">
      <alignment horizontal="center" vertical="center"/>
      <protection hidden="1"/>
    </xf>
    <xf numFmtId="0" fontId="0" fillId="0" borderId="60" xfId="54" applyFont="1" applyBorder="1" applyAlignment="1" applyProtection="1">
      <alignment horizontal="center" vertical="center"/>
      <protection hidden="1"/>
    </xf>
    <xf numFmtId="0" fontId="0" fillId="0" borderId="61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0" fillId="0" borderId="41" xfId="54" applyFont="1" applyBorder="1" applyAlignment="1" applyProtection="1">
      <alignment horizontal="center" vertical="center"/>
      <protection hidden="1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4" fillId="0" borderId="43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64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right" vertical="center"/>
      <protection/>
    </xf>
    <xf numFmtId="173" fontId="4" fillId="0" borderId="39" xfId="54" applyNumberFormat="1" applyFont="1" applyBorder="1" applyAlignment="1" applyProtection="1">
      <alignment horizontal="left" vertical="center"/>
      <protection hidden="1"/>
    </xf>
    <xf numFmtId="0" fontId="4" fillId="0" borderId="39" xfId="54" applyFont="1" applyBorder="1" applyAlignment="1" applyProtection="1">
      <alignment horizontal="left" vertical="center"/>
      <protection hidden="1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39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0" xfId="54" applyFont="1" applyAlignment="1">
      <alignment horizontal="center" vertical="center"/>
      <protection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70" xfId="54" applyFont="1" applyBorder="1" applyAlignment="1" applyProtection="1">
      <alignment horizontal="center" vertical="center"/>
      <protection locked="0"/>
    </xf>
    <xf numFmtId="0" fontId="3" fillId="0" borderId="71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hidden="1"/>
    </xf>
    <xf numFmtId="0" fontId="3" fillId="0" borderId="70" xfId="54" applyFont="1" applyBorder="1" applyAlignment="1" applyProtection="1">
      <alignment horizontal="center" vertical="center"/>
      <protection hidden="1"/>
    </xf>
    <xf numFmtId="0" fontId="3" fillId="0" borderId="71" xfId="54" applyFont="1" applyBorder="1" applyAlignment="1" applyProtection="1">
      <alignment horizontal="center" vertical="center"/>
      <protection hidden="1"/>
    </xf>
    <xf numFmtId="0" fontId="4" fillId="0" borderId="42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3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60" xfId="54" applyFont="1" applyBorder="1" applyAlignment="1" applyProtection="1">
      <alignment horizontal="center" vertical="center"/>
      <protection hidden="1"/>
    </xf>
    <xf numFmtId="0" fontId="0" fillId="0" borderId="61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0" fillId="0" borderId="41" xfId="54" applyFont="1" applyBorder="1" applyAlignment="1" applyProtection="1">
      <alignment horizontal="center" vertical="center"/>
      <protection hidden="1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50" xfId="54" applyFont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4"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my\Downloads\MTK-H&#220;SI%20NN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2" width="3.7109375" style="0" customWidth="1"/>
    <col min="13" max="16" width="7.140625" style="0" customWidth="1"/>
  </cols>
  <sheetData>
    <row r="1" spans="1:16" ht="26.25" thickBot="1">
      <c r="A1" s="85" t="s">
        <v>14</v>
      </c>
      <c r="B1" s="77" t="s">
        <v>33</v>
      </c>
      <c r="C1" s="29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43</v>
      </c>
      <c r="L1" s="30" t="s">
        <v>44</v>
      </c>
      <c r="M1" s="29" t="s">
        <v>0</v>
      </c>
      <c r="N1" s="32" t="s">
        <v>23</v>
      </c>
      <c r="O1" s="32" t="s">
        <v>24</v>
      </c>
      <c r="P1" s="30" t="s">
        <v>25</v>
      </c>
    </row>
    <row r="2" spans="1:16" ht="18.75" customHeight="1">
      <c r="A2" s="101" t="s">
        <v>15</v>
      </c>
      <c r="B2" s="98" t="s">
        <v>31</v>
      </c>
      <c r="C2" s="95"/>
      <c r="D2" s="86">
        <v>7.5</v>
      </c>
      <c r="E2" s="86">
        <v>7</v>
      </c>
      <c r="F2" s="86">
        <v>6</v>
      </c>
      <c r="G2" s="86">
        <v>8</v>
      </c>
      <c r="H2" s="86">
        <v>8.5</v>
      </c>
      <c r="I2" s="86">
        <v>9.5</v>
      </c>
      <c r="J2" s="86">
        <v>8.5</v>
      </c>
      <c r="K2" s="86">
        <v>3</v>
      </c>
      <c r="L2" s="119" t="s">
        <v>51</v>
      </c>
      <c r="M2" s="76">
        <f>SUM(C2:L2)-P2</f>
        <v>58</v>
      </c>
      <c r="N2" s="88" t="s">
        <v>16</v>
      </c>
      <c r="O2" s="89"/>
      <c r="P2" s="90"/>
    </row>
    <row r="3" spans="1:16" ht="18.75" customHeight="1">
      <c r="A3" s="34" t="s">
        <v>16</v>
      </c>
      <c r="B3" s="99" t="s">
        <v>37</v>
      </c>
      <c r="C3" s="87">
        <v>4.5</v>
      </c>
      <c r="D3" s="96"/>
      <c r="E3" s="81">
        <v>6</v>
      </c>
      <c r="F3" s="81">
        <v>6</v>
      </c>
      <c r="G3" s="81">
        <v>8</v>
      </c>
      <c r="H3" s="81">
        <v>7.5</v>
      </c>
      <c r="I3" s="81">
        <v>7.5</v>
      </c>
      <c r="J3" s="81">
        <v>8.5</v>
      </c>
      <c r="K3" s="81">
        <v>1</v>
      </c>
      <c r="L3" s="111" t="s">
        <v>51</v>
      </c>
      <c r="M3" s="91">
        <f>SUM(C3:L3)-P3</f>
        <v>49</v>
      </c>
      <c r="N3" s="92" t="s">
        <v>17</v>
      </c>
      <c r="O3" s="93"/>
      <c r="P3" s="35"/>
    </row>
    <row r="4" spans="1:16" ht="18.75" customHeight="1">
      <c r="A4" s="34" t="s">
        <v>17</v>
      </c>
      <c r="B4" s="99" t="s">
        <v>30</v>
      </c>
      <c r="C4" s="87">
        <v>5</v>
      </c>
      <c r="D4" s="81">
        <v>6</v>
      </c>
      <c r="E4" s="96"/>
      <c r="F4" s="81">
        <v>4.5</v>
      </c>
      <c r="G4" s="81">
        <v>8.5</v>
      </c>
      <c r="H4" s="81">
        <v>6</v>
      </c>
      <c r="I4" s="81">
        <v>7.5</v>
      </c>
      <c r="J4" s="81">
        <v>7.5</v>
      </c>
      <c r="K4" s="81">
        <v>3</v>
      </c>
      <c r="L4" s="111" t="s">
        <v>51</v>
      </c>
      <c r="M4" s="91">
        <f aca="true" t="shared" si="0" ref="M4:M10">SUM(C4:L4)-P4</f>
        <v>48</v>
      </c>
      <c r="N4" s="92" t="s">
        <v>18</v>
      </c>
      <c r="O4" s="93"/>
      <c r="P4" s="35"/>
    </row>
    <row r="5" spans="1:16" ht="18.75" customHeight="1">
      <c r="A5" s="34" t="s">
        <v>18</v>
      </c>
      <c r="B5" s="99" t="s">
        <v>36</v>
      </c>
      <c r="C5" s="87">
        <v>6</v>
      </c>
      <c r="D5" s="81">
        <v>6</v>
      </c>
      <c r="E5" s="81">
        <v>7.5</v>
      </c>
      <c r="F5" s="96"/>
      <c r="G5" s="81">
        <v>2</v>
      </c>
      <c r="H5" s="81">
        <v>5</v>
      </c>
      <c r="I5" s="118">
        <v>7</v>
      </c>
      <c r="J5" s="81">
        <v>7.5</v>
      </c>
      <c r="K5" s="81">
        <v>5.5</v>
      </c>
      <c r="L5" s="111" t="s">
        <v>51</v>
      </c>
      <c r="M5" s="91">
        <f t="shared" si="0"/>
        <v>46.5</v>
      </c>
      <c r="N5" s="92" t="s">
        <v>19</v>
      </c>
      <c r="O5" s="93">
        <v>1</v>
      </c>
      <c r="P5" s="35"/>
    </row>
    <row r="6" spans="1:16" ht="18.75" customHeight="1">
      <c r="A6" s="34" t="s">
        <v>19</v>
      </c>
      <c r="B6" s="99" t="s">
        <v>27</v>
      </c>
      <c r="C6" s="87">
        <v>4</v>
      </c>
      <c r="D6" s="81">
        <v>4</v>
      </c>
      <c r="E6" s="81">
        <v>3.5</v>
      </c>
      <c r="F6" s="81">
        <v>10</v>
      </c>
      <c r="G6" s="96"/>
      <c r="H6" s="81">
        <v>1.5</v>
      </c>
      <c r="I6" s="81">
        <v>10.5</v>
      </c>
      <c r="J6" s="81">
        <v>3</v>
      </c>
      <c r="K6" s="81">
        <v>4</v>
      </c>
      <c r="L6" s="111" t="s">
        <v>51</v>
      </c>
      <c r="M6" s="91">
        <f t="shared" si="0"/>
        <v>40.5</v>
      </c>
      <c r="N6" s="92" t="s">
        <v>22</v>
      </c>
      <c r="O6" s="93"/>
      <c r="P6" s="35"/>
    </row>
    <row r="7" spans="1:16" ht="18.75" customHeight="1">
      <c r="A7" s="34" t="s">
        <v>20</v>
      </c>
      <c r="B7" s="99" t="s">
        <v>39</v>
      </c>
      <c r="C7" s="87">
        <v>3.5</v>
      </c>
      <c r="D7" s="81">
        <v>4.5</v>
      </c>
      <c r="E7" s="81">
        <v>6</v>
      </c>
      <c r="F7" s="81">
        <v>7</v>
      </c>
      <c r="G7" s="81">
        <v>10.5</v>
      </c>
      <c r="H7" s="96"/>
      <c r="I7" s="81">
        <v>5.5</v>
      </c>
      <c r="J7" s="81">
        <v>7.5</v>
      </c>
      <c r="K7" s="81">
        <v>3</v>
      </c>
      <c r="L7" s="111" t="s">
        <v>51</v>
      </c>
      <c r="M7" s="91">
        <f t="shared" si="0"/>
        <v>46.5</v>
      </c>
      <c r="N7" s="92" t="s">
        <v>20</v>
      </c>
      <c r="O7" s="93">
        <v>1</v>
      </c>
      <c r="P7" s="35">
        <v>1</v>
      </c>
    </row>
    <row r="8" spans="1:16" ht="18.75" customHeight="1">
      <c r="A8" s="34" t="s">
        <v>21</v>
      </c>
      <c r="B8" s="99" t="s">
        <v>40</v>
      </c>
      <c r="C8" s="87">
        <v>2.5</v>
      </c>
      <c r="D8" s="81">
        <v>4.5</v>
      </c>
      <c r="E8" s="81">
        <v>4.5</v>
      </c>
      <c r="F8" s="118">
        <v>5</v>
      </c>
      <c r="G8" s="81">
        <v>1.5</v>
      </c>
      <c r="H8" s="81">
        <v>6.5</v>
      </c>
      <c r="I8" s="96"/>
      <c r="J8" s="81">
        <v>3</v>
      </c>
      <c r="K8" s="81">
        <v>4.5</v>
      </c>
      <c r="L8" s="111" t="s">
        <v>51</v>
      </c>
      <c r="M8" s="91">
        <f t="shared" si="0"/>
        <v>32</v>
      </c>
      <c r="N8" s="92" t="s">
        <v>43</v>
      </c>
      <c r="O8" s="93">
        <v>2</v>
      </c>
      <c r="P8" s="35"/>
    </row>
    <row r="9" spans="1:16" ht="18.75" customHeight="1">
      <c r="A9" s="34" t="s">
        <v>22</v>
      </c>
      <c r="B9" s="99" t="s">
        <v>35</v>
      </c>
      <c r="C9" s="87">
        <v>3.5</v>
      </c>
      <c r="D9" s="81">
        <v>3.5</v>
      </c>
      <c r="E9" s="81">
        <v>4.5</v>
      </c>
      <c r="F9" s="81">
        <v>4.5</v>
      </c>
      <c r="G9" s="81">
        <v>9</v>
      </c>
      <c r="H9" s="81">
        <v>4.5</v>
      </c>
      <c r="I9" s="81">
        <v>9</v>
      </c>
      <c r="J9" s="96"/>
      <c r="K9" s="81">
        <v>6</v>
      </c>
      <c r="L9" s="111" t="s">
        <v>51</v>
      </c>
      <c r="M9" s="91">
        <f t="shared" si="0"/>
        <v>44.5</v>
      </c>
      <c r="N9" s="92" t="s">
        <v>21</v>
      </c>
      <c r="O9" s="93"/>
      <c r="P9" s="35"/>
    </row>
    <row r="10" spans="1:16" ht="18.75" customHeight="1">
      <c r="A10" s="34" t="s">
        <v>43</v>
      </c>
      <c r="B10" s="99" t="s">
        <v>52</v>
      </c>
      <c r="C10" s="87">
        <v>9</v>
      </c>
      <c r="D10" s="81">
        <v>11</v>
      </c>
      <c r="E10" s="81">
        <v>9</v>
      </c>
      <c r="F10" s="81">
        <v>6.5</v>
      </c>
      <c r="G10" s="81">
        <v>8</v>
      </c>
      <c r="H10" s="81">
        <v>9</v>
      </c>
      <c r="I10" s="81">
        <v>7.5</v>
      </c>
      <c r="J10" s="81">
        <v>6</v>
      </c>
      <c r="K10" s="96"/>
      <c r="L10" s="111" t="s">
        <v>51</v>
      </c>
      <c r="M10" s="91">
        <f t="shared" si="0"/>
        <v>66</v>
      </c>
      <c r="N10" s="92" t="s">
        <v>15</v>
      </c>
      <c r="O10" s="93"/>
      <c r="P10" s="35"/>
    </row>
    <row r="11" spans="1:16" ht="18.75" customHeight="1" thickBot="1">
      <c r="A11" s="36" t="s">
        <v>44</v>
      </c>
      <c r="B11" s="100" t="s">
        <v>48</v>
      </c>
      <c r="C11" s="120" t="s">
        <v>51</v>
      </c>
      <c r="D11" s="112" t="s">
        <v>51</v>
      </c>
      <c r="E11" s="112" t="s">
        <v>51</v>
      </c>
      <c r="F11" s="112" t="s">
        <v>51</v>
      </c>
      <c r="G11" s="112" t="s">
        <v>51</v>
      </c>
      <c r="H11" s="112" t="s">
        <v>51</v>
      </c>
      <c r="I11" s="112" t="s">
        <v>51</v>
      </c>
      <c r="J11" s="112" t="s">
        <v>51</v>
      </c>
      <c r="K11" s="112" t="s">
        <v>51</v>
      </c>
      <c r="L11" s="97"/>
      <c r="M11" s="75"/>
      <c r="N11" s="73"/>
      <c r="O11" s="37"/>
      <c r="P11" s="38"/>
    </row>
    <row r="14" ht="13.5" thickBot="1"/>
    <row r="15" spans="1:16" ht="26.25" thickBot="1">
      <c r="A15" s="29" t="s">
        <v>14</v>
      </c>
      <c r="B15" s="77" t="s">
        <v>34</v>
      </c>
      <c r="C15" s="31" t="s">
        <v>15</v>
      </c>
      <c r="D15" s="32" t="s">
        <v>16</v>
      </c>
      <c r="E15" s="32" t="s">
        <v>17</v>
      </c>
      <c r="F15" s="32" t="s">
        <v>18</v>
      </c>
      <c r="G15" s="32" t="s">
        <v>19</v>
      </c>
      <c r="H15" s="32" t="s">
        <v>20</v>
      </c>
      <c r="I15" s="32" t="s">
        <v>21</v>
      </c>
      <c r="J15" s="94" t="s">
        <v>22</v>
      </c>
      <c r="K15" s="126" t="s">
        <v>0</v>
      </c>
      <c r="L15" s="127"/>
      <c r="M15" s="105" t="s">
        <v>23</v>
      </c>
      <c r="N15" s="106" t="s">
        <v>45</v>
      </c>
      <c r="O15" s="107" t="s">
        <v>46</v>
      </c>
      <c r="P15" s="108"/>
    </row>
    <row r="16" spans="1:16" ht="18.75" customHeight="1">
      <c r="A16" s="33" t="s">
        <v>15</v>
      </c>
      <c r="B16" s="71" t="s">
        <v>29</v>
      </c>
      <c r="C16" s="78"/>
      <c r="D16" s="79">
        <v>5.5</v>
      </c>
      <c r="E16" s="79">
        <v>8</v>
      </c>
      <c r="F16" s="79">
        <v>8</v>
      </c>
      <c r="G16" s="79">
        <v>5.5</v>
      </c>
      <c r="H16" s="79">
        <v>5.5</v>
      </c>
      <c r="I16" s="79">
        <v>7</v>
      </c>
      <c r="J16" s="102">
        <v>9</v>
      </c>
      <c r="K16" s="128">
        <f aca="true" t="shared" si="1" ref="K16:K23">SUM(C16:J16)-O16</f>
        <v>48.5</v>
      </c>
      <c r="L16" s="129"/>
      <c r="M16" s="117" t="s">
        <v>17</v>
      </c>
      <c r="N16" s="113">
        <v>1</v>
      </c>
      <c r="O16" s="109"/>
      <c r="P16" s="84"/>
    </row>
    <row r="17" spans="1:16" ht="18.75" customHeight="1">
      <c r="A17" s="34" t="s">
        <v>16</v>
      </c>
      <c r="B17" s="72" t="s">
        <v>41</v>
      </c>
      <c r="C17" s="80">
        <v>6.5</v>
      </c>
      <c r="D17" s="78"/>
      <c r="E17" s="81">
        <v>6.5</v>
      </c>
      <c r="F17" s="81">
        <v>9</v>
      </c>
      <c r="G17" s="81">
        <v>6</v>
      </c>
      <c r="H17" s="81">
        <v>9</v>
      </c>
      <c r="I17" s="81">
        <v>5</v>
      </c>
      <c r="J17" s="103">
        <v>9</v>
      </c>
      <c r="K17" s="122">
        <f t="shared" si="1"/>
        <v>51</v>
      </c>
      <c r="L17" s="123"/>
      <c r="M17" s="115" t="s">
        <v>16</v>
      </c>
      <c r="N17" s="113"/>
      <c r="O17" s="109"/>
      <c r="P17" s="84"/>
    </row>
    <row r="18" spans="1:16" ht="18.75" customHeight="1">
      <c r="A18" s="34" t="s">
        <v>17</v>
      </c>
      <c r="B18" s="72" t="s">
        <v>42</v>
      </c>
      <c r="C18" s="80">
        <v>4</v>
      </c>
      <c r="D18" s="81">
        <v>5.5</v>
      </c>
      <c r="E18" s="78"/>
      <c r="F18" s="81">
        <v>0.5</v>
      </c>
      <c r="G18" s="81">
        <v>1.5</v>
      </c>
      <c r="H18" s="81">
        <v>5</v>
      </c>
      <c r="I18" s="81">
        <v>1.5</v>
      </c>
      <c r="J18" s="103">
        <v>10</v>
      </c>
      <c r="K18" s="122">
        <f t="shared" si="1"/>
        <v>16</v>
      </c>
      <c r="L18" s="123"/>
      <c r="M18" s="115" t="s">
        <v>22</v>
      </c>
      <c r="N18" s="113">
        <v>6</v>
      </c>
      <c r="O18" s="109">
        <v>12</v>
      </c>
      <c r="P18" s="84"/>
    </row>
    <row r="19" spans="1:16" ht="18.75" customHeight="1">
      <c r="A19" s="34" t="s">
        <v>18</v>
      </c>
      <c r="B19" s="72" t="s">
        <v>49</v>
      </c>
      <c r="C19" s="80">
        <v>4</v>
      </c>
      <c r="D19" s="81">
        <v>3</v>
      </c>
      <c r="E19" s="81">
        <v>11.5</v>
      </c>
      <c r="F19" s="78"/>
      <c r="G19" s="81">
        <v>5.5</v>
      </c>
      <c r="H19" s="81">
        <v>8</v>
      </c>
      <c r="I19" s="81">
        <v>6.5</v>
      </c>
      <c r="J19" s="103">
        <v>8.5</v>
      </c>
      <c r="K19" s="122">
        <f t="shared" si="1"/>
        <v>47</v>
      </c>
      <c r="L19" s="123"/>
      <c r="M19" s="115" t="s">
        <v>18</v>
      </c>
      <c r="N19" s="113"/>
      <c r="O19" s="109"/>
      <c r="P19" s="84"/>
    </row>
    <row r="20" spans="1:16" ht="18.75" customHeight="1">
      <c r="A20" s="34" t="s">
        <v>19</v>
      </c>
      <c r="B20" s="72" t="s">
        <v>47</v>
      </c>
      <c r="C20" s="80">
        <v>6.5</v>
      </c>
      <c r="D20" s="81">
        <v>6</v>
      </c>
      <c r="E20" s="81">
        <v>10.5</v>
      </c>
      <c r="F20" s="81">
        <v>6.5</v>
      </c>
      <c r="G20" s="78"/>
      <c r="H20" s="81">
        <v>6.5</v>
      </c>
      <c r="I20" s="81">
        <v>9.5</v>
      </c>
      <c r="J20" s="103">
        <v>9.5</v>
      </c>
      <c r="K20" s="122">
        <f t="shared" si="1"/>
        <v>51</v>
      </c>
      <c r="L20" s="123"/>
      <c r="M20" s="115" t="s">
        <v>15</v>
      </c>
      <c r="N20" s="113">
        <v>4</v>
      </c>
      <c r="O20" s="109">
        <v>4</v>
      </c>
      <c r="P20" s="84"/>
    </row>
    <row r="21" spans="1:16" ht="18.75" customHeight="1">
      <c r="A21" s="34" t="s">
        <v>20</v>
      </c>
      <c r="B21" s="72" t="s">
        <v>28</v>
      </c>
      <c r="C21" s="80">
        <v>6.5</v>
      </c>
      <c r="D21" s="81">
        <v>3</v>
      </c>
      <c r="E21" s="81">
        <v>7</v>
      </c>
      <c r="F21" s="81">
        <v>4</v>
      </c>
      <c r="G21" s="81">
        <v>5.5</v>
      </c>
      <c r="H21" s="78"/>
      <c r="I21" s="81">
        <v>5.5</v>
      </c>
      <c r="J21" s="103">
        <v>6</v>
      </c>
      <c r="K21" s="122">
        <f t="shared" si="1"/>
        <v>37.5</v>
      </c>
      <c r="L21" s="123"/>
      <c r="M21" s="115" t="s">
        <v>20</v>
      </c>
      <c r="N21" s="113"/>
      <c r="O21" s="109"/>
      <c r="P21" s="84"/>
    </row>
    <row r="22" spans="1:16" ht="18.75" customHeight="1">
      <c r="A22" s="34" t="s">
        <v>21</v>
      </c>
      <c r="B22" s="72" t="s">
        <v>50</v>
      </c>
      <c r="C22" s="80">
        <v>5</v>
      </c>
      <c r="D22" s="81">
        <v>7</v>
      </c>
      <c r="E22" s="81">
        <v>10.5</v>
      </c>
      <c r="F22" s="81">
        <v>5.5</v>
      </c>
      <c r="G22" s="81">
        <v>2.5</v>
      </c>
      <c r="H22" s="81">
        <v>6.5</v>
      </c>
      <c r="I22" s="78"/>
      <c r="J22" s="103">
        <v>7.5</v>
      </c>
      <c r="K22" s="122">
        <f t="shared" si="1"/>
        <v>44.5</v>
      </c>
      <c r="L22" s="123"/>
      <c r="M22" s="115" t="s">
        <v>19</v>
      </c>
      <c r="N22" s="113">
        <v>2</v>
      </c>
      <c r="O22" s="109"/>
      <c r="P22" s="84"/>
    </row>
    <row r="23" spans="1:16" ht="18.75" customHeight="1" thickBot="1">
      <c r="A23" s="36" t="s">
        <v>22</v>
      </c>
      <c r="B23" s="74" t="s">
        <v>38</v>
      </c>
      <c r="C23" s="82">
        <v>3</v>
      </c>
      <c r="D23" s="83">
        <v>3</v>
      </c>
      <c r="E23" s="83">
        <v>2</v>
      </c>
      <c r="F23" s="83">
        <v>3.5</v>
      </c>
      <c r="G23" s="83">
        <v>2.5</v>
      </c>
      <c r="H23" s="83">
        <v>6</v>
      </c>
      <c r="I23" s="83">
        <v>4.5</v>
      </c>
      <c r="J23" s="104"/>
      <c r="K23" s="124">
        <f t="shared" si="1"/>
        <v>22.5</v>
      </c>
      <c r="L23" s="125"/>
      <c r="M23" s="116" t="s">
        <v>21</v>
      </c>
      <c r="N23" s="114">
        <v>3</v>
      </c>
      <c r="O23" s="110">
        <v>2</v>
      </c>
      <c r="P23" s="84"/>
    </row>
  </sheetData>
  <sheetProtection/>
  <mergeCells count="9">
    <mergeCell ref="K21:L21"/>
    <mergeCell ref="K22:L22"/>
    <mergeCell ref="K23:L23"/>
    <mergeCell ref="K15:L15"/>
    <mergeCell ref="K16:L16"/>
    <mergeCell ref="K17:L17"/>
    <mergeCell ref="K18:L18"/>
    <mergeCell ref="K19:L19"/>
    <mergeCell ref="K20:L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1" customWidth="1"/>
    <col min="2" max="2" width="4.8515625" style="22" customWidth="1"/>
    <col min="3" max="3" width="2.28125" style="61" customWidth="1"/>
    <col min="4" max="5" width="9.140625" style="61" customWidth="1"/>
    <col min="6" max="6" width="9.7109375" style="61" customWidth="1"/>
    <col min="7" max="8" width="9.140625" style="61" customWidth="1"/>
    <col min="9" max="9" width="5.421875" style="61" customWidth="1"/>
    <col min="10" max="11" width="9.140625" style="61" customWidth="1"/>
    <col min="12" max="12" width="9.7109375" style="61" customWidth="1"/>
    <col min="13" max="13" width="9.140625" style="22" customWidth="1"/>
    <col min="14" max="14" width="9.140625" style="61" customWidth="1"/>
    <col min="15" max="15" width="2.28125" style="61" customWidth="1"/>
    <col min="16" max="20" width="4.8515625" style="61" customWidth="1"/>
    <col min="21" max="21" width="2.28125" style="61" customWidth="1"/>
    <col min="22" max="23" width="9.140625" style="61" customWidth="1"/>
    <col min="24" max="24" width="9.7109375" style="61" customWidth="1"/>
    <col min="25" max="26" width="9.140625" style="61" customWidth="1"/>
    <col min="27" max="27" width="5.421875" style="61" customWidth="1"/>
    <col min="28" max="29" width="9.140625" style="61" customWidth="1"/>
    <col min="30" max="30" width="9.7109375" style="61" customWidth="1"/>
    <col min="31" max="32" width="9.140625" style="61" customWidth="1"/>
    <col min="33" max="33" width="2.28125" style="61" customWidth="1"/>
    <col min="34" max="35" width="4.8515625" style="61" customWidth="1"/>
    <col min="36" max="36" width="5.00390625" style="61" customWidth="1"/>
    <col min="37" max="38" width="4.8515625" style="61" customWidth="1"/>
    <col min="39" max="39" width="2.28125" style="61" customWidth="1"/>
    <col min="40" max="41" width="9.140625" style="61" customWidth="1"/>
    <col min="42" max="42" width="9.7109375" style="61" customWidth="1"/>
    <col min="43" max="44" width="9.140625" style="61" customWidth="1"/>
    <col min="45" max="45" width="5.421875" style="61" customWidth="1"/>
    <col min="46" max="47" width="9.140625" style="61" customWidth="1"/>
    <col min="48" max="48" width="9.7109375" style="61" customWidth="1"/>
    <col min="49" max="50" width="9.140625" style="61" customWidth="1"/>
    <col min="51" max="51" width="2.28125" style="61" customWidth="1"/>
    <col min="52" max="53" width="4.8515625" style="61" customWidth="1"/>
    <col min="54" max="16384" width="9.140625" style="61" customWidth="1"/>
  </cols>
  <sheetData>
    <row r="1" spans="1:17" ht="28.5" customHeight="1">
      <c r="A1" s="1"/>
      <c r="B1" s="1"/>
      <c r="C1" s="1"/>
      <c r="D1" s="1"/>
      <c r="E1" s="1"/>
      <c r="F1" s="1"/>
      <c r="G1" s="158" t="s">
        <v>2</v>
      </c>
      <c r="H1" s="158"/>
      <c r="I1" s="158"/>
      <c r="J1" s="158"/>
      <c r="K1" s="158"/>
      <c r="L1" s="1"/>
      <c r="M1" s="1"/>
      <c r="N1" s="1"/>
      <c r="O1" s="1"/>
      <c r="P1" s="1"/>
      <c r="Q1" s="1"/>
    </row>
    <row r="2" spans="1:17" ht="33" customHeight="1" thickBot="1">
      <c r="A2" s="2"/>
      <c r="B2" s="152" t="s">
        <v>3</v>
      </c>
      <c r="C2" s="152"/>
      <c r="D2" s="152"/>
      <c r="E2" s="40" t="s">
        <v>26</v>
      </c>
      <c r="F2" s="152" t="s">
        <v>4</v>
      </c>
      <c r="G2" s="152"/>
      <c r="H2" s="60" t="s">
        <v>32</v>
      </c>
      <c r="I2" s="2"/>
      <c r="J2" s="60" t="s">
        <v>5</v>
      </c>
      <c r="K2" s="59">
        <v>8</v>
      </c>
      <c r="L2" s="41" t="s">
        <v>6</v>
      </c>
      <c r="M2" s="153" t="s">
        <v>105</v>
      </c>
      <c r="N2" s="153"/>
      <c r="O2" s="154"/>
      <c r="P2" s="154"/>
      <c r="Q2" s="2"/>
    </row>
    <row r="3" spans="1:17" ht="13.5" thickTop="1">
      <c r="A3" s="2"/>
      <c r="B3" s="149" t="s">
        <v>7</v>
      </c>
      <c r="C3" s="150"/>
      <c r="D3" s="150"/>
      <c r="E3" s="150"/>
      <c r="F3" s="150"/>
      <c r="G3" s="150"/>
      <c r="H3" s="151"/>
      <c r="I3" s="66"/>
      <c r="J3" s="149" t="s">
        <v>8</v>
      </c>
      <c r="K3" s="150"/>
      <c r="L3" s="150"/>
      <c r="M3" s="150"/>
      <c r="N3" s="150"/>
      <c r="O3" s="150"/>
      <c r="P3" s="151"/>
      <c r="Q3" s="2"/>
    </row>
    <row r="4" spans="1:17" ht="30" customHeight="1" thickBot="1">
      <c r="A4" s="3"/>
      <c r="B4" s="159" t="s">
        <v>31</v>
      </c>
      <c r="C4" s="160"/>
      <c r="D4" s="160"/>
      <c r="E4" s="160"/>
      <c r="F4" s="160"/>
      <c r="G4" s="160"/>
      <c r="H4" s="161"/>
      <c r="I4" s="3"/>
      <c r="J4" s="162" t="s">
        <v>35</v>
      </c>
      <c r="K4" s="163"/>
      <c r="L4" s="163"/>
      <c r="M4" s="163"/>
      <c r="N4" s="163"/>
      <c r="O4" s="163"/>
      <c r="P4" s="164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2" t="s">
        <v>0</v>
      </c>
      <c r="B6" s="165" t="s">
        <v>9</v>
      </c>
      <c r="C6" s="166"/>
      <c r="D6" s="166"/>
      <c r="E6" s="167"/>
      <c r="F6" s="69" t="s">
        <v>10</v>
      </c>
      <c r="G6" s="69" t="s">
        <v>11</v>
      </c>
      <c r="H6" s="43" t="s">
        <v>12</v>
      </c>
      <c r="I6" s="44" t="s">
        <v>13</v>
      </c>
      <c r="J6" s="45" t="s">
        <v>12</v>
      </c>
      <c r="K6" s="69" t="s">
        <v>11</v>
      </c>
      <c r="L6" s="46" t="s">
        <v>10</v>
      </c>
      <c r="M6" s="165" t="s">
        <v>9</v>
      </c>
      <c r="N6" s="166"/>
      <c r="O6" s="166"/>
      <c r="P6" s="167"/>
      <c r="Q6" s="47" t="s">
        <v>0</v>
      </c>
    </row>
    <row r="7" spans="1:17" ht="21" customHeight="1">
      <c r="A7" s="62">
        <v>1</v>
      </c>
      <c r="B7" s="168" t="s">
        <v>110</v>
      </c>
      <c r="C7" s="169"/>
      <c r="D7" s="169"/>
      <c r="E7" s="170"/>
      <c r="F7" s="48">
        <v>1869</v>
      </c>
      <c r="G7" s="121"/>
      <c r="H7" s="11">
        <v>29</v>
      </c>
      <c r="I7" s="49">
        <v>1</v>
      </c>
      <c r="J7" s="13">
        <v>1</v>
      </c>
      <c r="K7" s="48"/>
      <c r="L7" s="48">
        <v>1998</v>
      </c>
      <c r="M7" s="168" t="s">
        <v>116</v>
      </c>
      <c r="N7" s="169"/>
      <c r="O7" s="169"/>
      <c r="P7" s="170"/>
      <c r="Q7" s="54">
        <v>0</v>
      </c>
    </row>
    <row r="8" spans="1:17" ht="21" customHeight="1">
      <c r="A8" s="50">
        <v>1</v>
      </c>
      <c r="B8" s="134" t="s">
        <v>65</v>
      </c>
      <c r="C8" s="132"/>
      <c r="D8" s="132"/>
      <c r="E8" s="133"/>
      <c r="F8" s="10">
        <v>1673</v>
      </c>
      <c r="G8" s="51"/>
      <c r="H8" s="11">
        <v>42</v>
      </c>
      <c r="I8" s="12">
        <v>2</v>
      </c>
      <c r="J8" s="13">
        <v>3</v>
      </c>
      <c r="K8" s="10"/>
      <c r="L8" s="48">
        <v>1856</v>
      </c>
      <c r="M8" s="134" t="s">
        <v>95</v>
      </c>
      <c r="N8" s="132"/>
      <c r="O8" s="132"/>
      <c r="P8" s="133"/>
      <c r="Q8" s="64">
        <v>0</v>
      </c>
    </row>
    <row r="9" spans="1:17" ht="21" customHeight="1">
      <c r="A9" s="65" t="s">
        <v>54</v>
      </c>
      <c r="B9" s="134" t="s">
        <v>111</v>
      </c>
      <c r="C9" s="132"/>
      <c r="D9" s="132"/>
      <c r="E9" s="133"/>
      <c r="F9" s="10">
        <v>1527</v>
      </c>
      <c r="G9" s="51"/>
      <c r="H9" s="11">
        <v>43</v>
      </c>
      <c r="I9" s="15">
        <v>3</v>
      </c>
      <c r="J9" s="13">
        <v>4</v>
      </c>
      <c r="K9" s="10"/>
      <c r="L9" s="48">
        <v>1694</v>
      </c>
      <c r="M9" s="134" t="s">
        <v>96</v>
      </c>
      <c r="N9" s="132"/>
      <c r="O9" s="132"/>
      <c r="P9" s="133"/>
      <c r="Q9" s="55" t="s">
        <v>54</v>
      </c>
    </row>
    <row r="10" spans="1:17" ht="21" customHeight="1">
      <c r="A10" s="50">
        <v>1</v>
      </c>
      <c r="B10" s="134" t="s">
        <v>112</v>
      </c>
      <c r="C10" s="132"/>
      <c r="D10" s="132"/>
      <c r="E10" s="133"/>
      <c r="F10" s="10">
        <v>1468</v>
      </c>
      <c r="G10" s="51"/>
      <c r="H10" s="11">
        <v>45</v>
      </c>
      <c r="I10" s="15">
        <v>4</v>
      </c>
      <c r="J10" s="13">
        <v>7</v>
      </c>
      <c r="K10" s="10"/>
      <c r="L10" s="48">
        <v>1549</v>
      </c>
      <c r="M10" s="134" t="s">
        <v>97</v>
      </c>
      <c r="N10" s="132"/>
      <c r="O10" s="132"/>
      <c r="P10" s="133"/>
      <c r="Q10" s="64">
        <v>0</v>
      </c>
    </row>
    <row r="11" spans="1:17" ht="21" customHeight="1">
      <c r="A11" s="62">
        <v>1</v>
      </c>
      <c r="B11" s="134" t="s">
        <v>66</v>
      </c>
      <c r="C11" s="132"/>
      <c r="D11" s="132"/>
      <c r="E11" s="133"/>
      <c r="F11" s="10">
        <v>1307</v>
      </c>
      <c r="G11" s="58"/>
      <c r="H11" s="11">
        <v>47</v>
      </c>
      <c r="I11" s="15">
        <v>5</v>
      </c>
      <c r="J11" s="13">
        <v>9</v>
      </c>
      <c r="K11" s="10"/>
      <c r="L11" s="48">
        <v>1583</v>
      </c>
      <c r="M11" s="134" t="s">
        <v>98</v>
      </c>
      <c r="N11" s="132"/>
      <c r="O11" s="132"/>
      <c r="P11" s="133"/>
      <c r="Q11" s="55">
        <v>0</v>
      </c>
    </row>
    <row r="12" spans="1:17" ht="21" customHeight="1">
      <c r="A12" s="50" t="s">
        <v>54</v>
      </c>
      <c r="B12" s="134" t="s">
        <v>69</v>
      </c>
      <c r="C12" s="132"/>
      <c r="D12" s="132"/>
      <c r="E12" s="133"/>
      <c r="F12" s="10">
        <v>1316</v>
      </c>
      <c r="G12" s="51"/>
      <c r="H12" s="11">
        <v>48</v>
      </c>
      <c r="I12" s="16">
        <v>6</v>
      </c>
      <c r="J12" s="13">
        <v>10</v>
      </c>
      <c r="K12" s="10"/>
      <c r="L12" s="48">
        <v>1542</v>
      </c>
      <c r="M12" s="134" t="s">
        <v>99</v>
      </c>
      <c r="N12" s="132"/>
      <c r="O12" s="132"/>
      <c r="P12" s="133"/>
      <c r="Q12" s="64" t="s">
        <v>54</v>
      </c>
    </row>
    <row r="13" spans="1:17" ht="21" customHeight="1">
      <c r="A13" s="62" t="s">
        <v>54</v>
      </c>
      <c r="B13" s="134" t="s">
        <v>113</v>
      </c>
      <c r="C13" s="132"/>
      <c r="D13" s="132"/>
      <c r="E13" s="133"/>
      <c r="F13" s="10">
        <v>1399</v>
      </c>
      <c r="G13" s="58"/>
      <c r="H13" s="11">
        <v>50</v>
      </c>
      <c r="I13" s="14">
        <v>7</v>
      </c>
      <c r="J13" s="13">
        <v>12</v>
      </c>
      <c r="K13" s="10"/>
      <c r="L13" s="48">
        <v>1514</v>
      </c>
      <c r="M13" s="134" t="s">
        <v>100</v>
      </c>
      <c r="N13" s="132"/>
      <c r="O13" s="132"/>
      <c r="P13" s="133"/>
      <c r="Q13" s="55" t="s">
        <v>54</v>
      </c>
    </row>
    <row r="14" spans="1:17" ht="21" customHeight="1">
      <c r="A14" s="50">
        <v>1</v>
      </c>
      <c r="B14" s="134" t="s">
        <v>114</v>
      </c>
      <c r="C14" s="132"/>
      <c r="D14" s="132"/>
      <c r="E14" s="133"/>
      <c r="F14" s="10">
        <v>1176</v>
      </c>
      <c r="G14" s="51"/>
      <c r="H14" s="11">
        <v>51</v>
      </c>
      <c r="I14" s="15">
        <v>8</v>
      </c>
      <c r="J14" s="13">
        <v>14</v>
      </c>
      <c r="K14" s="10"/>
      <c r="L14" s="48">
        <v>1417</v>
      </c>
      <c r="M14" s="134" t="s">
        <v>101</v>
      </c>
      <c r="N14" s="132"/>
      <c r="O14" s="132"/>
      <c r="P14" s="133"/>
      <c r="Q14" s="64">
        <v>0</v>
      </c>
    </row>
    <row r="15" spans="1:17" ht="21" customHeight="1">
      <c r="A15" s="62">
        <v>1</v>
      </c>
      <c r="B15" s="134" t="s">
        <v>67</v>
      </c>
      <c r="C15" s="132"/>
      <c r="D15" s="132"/>
      <c r="E15" s="133"/>
      <c r="F15" s="10"/>
      <c r="G15" s="51"/>
      <c r="H15" s="17">
        <v>61</v>
      </c>
      <c r="I15" s="15">
        <v>9</v>
      </c>
      <c r="J15" s="13">
        <v>15</v>
      </c>
      <c r="K15" s="10"/>
      <c r="L15" s="48">
        <v>1368</v>
      </c>
      <c r="M15" s="134" t="s">
        <v>117</v>
      </c>
      <c r="N15" s="132"/>
      <c r="O15" s="132"/>
      <c r="P15" s="133"/>
      <c r="Q15" s="55">
        <v>0</v>
      </c>
    </row>
    <row r="16" spans="1:17" ht="21" customHeight="1">
      <c r="A16" s="50" t="s">
        <v>54</v>
      </c>
      <c r="B16" s="134" t="s">
        <v>70</v>
      </c>
      <c r="C16" s="132"/>
      <c r="D16" s="132"/>
      <c r="E16" s="133"/>
      <c r="F16" s="10"/>
      <c r="G16" s="51"/>
      <c r="H16" s="11">
        <v>62</v>
      </c>
      <c r="I16" s="15">
        <v>10</v>
      </c>
      <c r="J16" s="13">
        <v>17</v>
      </c>
      <c r="K16" s="10"/>
      <c r="L16" s="48">
        <v>1286</v>
      </c>
      <c r="M16" s="134" t="s">
        <v>102</v>
      </c>
      <c r="N16" s="132"/>
      <c r="O16" s="132"/>
      <c r="P16" s="133"/>
      <c r="Q16" s="64" t="s">
        <v>54</v>
      </c>
    </row>
    <row r="17" spans="1:17" ht="21" customHeight="1">
      <c r="A17" s="62">
        <v>0</v>
      </c>
      <c r="B17" s="134" t="s">
        <v>68</v>
      </c>
      <c r="C17" s="132"/>
      <c r="D17" s="132"/>
      <c r="E17" s="133"/>
      <c r="F17" s="10"/>
      <c r="G17" s="51"/>
      <c r="H17" s="17">
        <v>63</v>
      </c>
      <c r="I17" s="15">
        <v>11</v>
      </c>
      <c r="J17" s="13">
        <v>18</v>
      </c>
      <c r="K17" s="10"/>
      <c r="L17" s="48">
        <v>1230</v>
      </c>
      <c r="M17" s="134" t="s">
        <v>103</v>
      </c>
      <c r="N17" s="132"/>
      <c r="O17" s="132"/>
      <c r="P17" s="133"/>
      <c r="Q17" s="55">
        <v>1</v>
      </c>
    </row>
    <row r="18" spans="1:17" ht="21" customHeight="1" thickBot="1">
      <c r="A18" s="52" t="s">
        <v>54</v>
      </c>
      <c r="B18" s="135" t="s">
        <v>115</v>
      </c>
      <c r="C18" s="136"/>
      <c r="D18" s="136"/>
      <c r="E18" s="137"/>
      <c r="F18" s="18"/>
      <c r="G18" s="53"/>
      <c r="H18" s="19">
        <v>67</v>
      </c>
      <c r="I18" s="20">
        <v>12</v>
      </c>
      <c r="J18" s="21">
        <v>21</v>
      </c>
      <c r="K18" s="18"/>
      <c r="L18" s="18"/>
      <c r="M18" s="135" t="s">
        <v>104</v>
      </c>
      <c r="N18" s="136"/>
      <c r="O18" s="136"/>
      <c r="P18" s="137"/>
      <c r="Q18" s="63" t="s">
        <v>54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71">
        <v>8.5</v>
      </c>
      <c r="B20" s="172"/>
      <c r="C20" s="68"/>
      <c r="D20" s="27"/>
      <c r="E20" s="130"/>
      <c r="F20" s="130"/>
      <c r="G20" s="130"/>
      <c r="H20" s="130"/>
      <c r="I20" s="130"/>
      <c r="J20" s="130"/>
      <c r="K20" s="130"/>
      <c r="L20" s="130"/>
      <c r="M20" s="130"/>
      <c r="N20" s="27"/>
      <c r="O20" s="1"/>
      <c r="P20" s="171">
        <v>3.5</v>
      </c>
      <c r="Q20" s="172"/>
    </row>
    <row r="21" spans="1:17" ht="27.75" customHeight="1">
      <c r="A21" s="173"/>
      <c r="B21" s="174"/>
      <c r="C21" s="68"/>
      <c r="D21" s="27"/>
      <c r="E21" s="68"/>
      <c r="F21" s="68"/>
      <c r="G21" s="147" t="s">
        <v>106</v>
      </c>
      <c r="H21" s="147"/>
      <c r="I21" s="147"/>
      <c r="J21" s="147"/>
      <c r="K21" s="147"/>
      <c r="L21" s="68"/>
      <c r="M21" s="68"/>
      <c r="N21" s="27"/>
      <c r="O21" s="1"/>
      <c r="P21" s="173"/>
      <c r="Q21" s="174"/>
    </row>
    <row r="22" spans="1:17" ht="13.5" thickBot="1">
      <c r="A22" s="175"/>
      <c r="B22" s="176"/>
      <c r="C22" s="1"/>
      <c r="D22" s="130"/>
      <c r="E22" s="130"/>
      <c r="F22" s="130"/>
      <c r="G22" s="28"/>
      <c r="H22" s="130"/>
      <c r="I22" s="130"/>
      <c r="J22" s="130"/>
      <c r="K22" s="27"/>
      <c r="L22" s="130"/>
      <c r="M22" s="130"/>
      <c r="N22" s="130"/>
      <c r="O22" s="67"/>
      <c r="P22" s="175"/>
      <c r="Q22" s="176"/>
    </row>
    <row r="23" spans="1:17" ht="28.5" customHeight="1">
      <c r="A23" s="1"/>
      <c r="B23" s="1"/>
      <c r="C23" s="1"/>
      <c r="D23" s="1"/>
      <c r="E23" s="1"/>
      <c r="F23" s="1"/>
      <c r="G23" s="158" t="s">
        <v>2</v>
      </c>
      <c r="H23" s="158"/>
      <c r="I23" s="158"/>
      <c r="J23" s="158"/>
      <c r="K23" s="158"/>
      <c r="L23" s="1"/>
      <c r="M23" s="1"/>
      <c r="N23" s="1"/>
      <c r="O23" s="1"/>
      <c r="P23" s="1"/>
      <c r="Q23" s="1"/>
    </row>
    <row r="24" spans="1:17" ht="33" customHeight="1" thickBot="1">
      <c r="A24" s="2"/>
      <c r="B24" s="152" t="s">
        <v>3</v>
      </c>
      <c r="C24" s="152"/>
      <c r="D24" s="152"/>
      <c r="E24" s="40" t="s">
        <v>26</v>
      </c>
      <c r="F24" s="152" t="s">
        <v>4</v>
      </c>
      <c r="G24" s="152"/>
      <c r="H24" s="60" t="s">
        <v>32</v>
      </c>
      <c r="I24" s="2"/>
      <c r="J24" s="60" t="s">
        <v>5</v>
      </c>
      <c r="K24" s="59">
        <v>8</v>
      </c>
      <c r="L24" s="41" t="s">
        <v>6</v>
      </c>
      <c r="M24" s="153" t="s">
        <v>105</v>
      </c>
      <c r="N24" s="153"/>
      <c r="O24" s="154"/>
      <c r="P24" s="154"/>
      <c r="Q24" s="2"/>
    </row>
    <row r="25" spans="1:17" ht="13.5" thickTop="1">
      <c r="A25" s="2"/>
      <c r="B25" s="149" t="s">
        <v>7</v>
      </c>
      <c r="C25" s="150"/>
      <c r="D25" s="150"/>
      <c r="E25" s="150"/>
      <c r="F25" s="150"/>
      <c r="G25" s="150"/>
      <c r="H25" s="151"/>
      <c r="I25" s="66"/>
      <c r="J25" s="149" t="s">
        <v>8</v>
      </c>
      <c r="K25" s="150"/>
      <c r="L25" s="150"/>
      <c r="M25" s="150"/>
      <c r="N25" s="150"/>
      <c r="O25" s="150"/>
      <c r="P25" s="151"/>
      <c r="Q25" s="2"/>
    </row>
    <row r="26" spans="1:17" ht="30" customHeight="1" thickBot="1">
      <c r="A26" s="3"/>
      <c r="B26" s="155" t="s">
        <v>37</v>
      </c>
      <c r="C26" s="156"/>
      <c r="D26" s="156"/>
      <c r="E26" s="156"/>
      <c r="F26" s="156"/>
      <c r="G26" s="156"/>
      <c r="H26" s="157"/>
      <c r="I26" s="3"/>
      <c r="J26" s="155" t="s">
        <v>40</v>
      </c>
      <c r="K26" s="156"/>
      <c r="L26" s="156"/>
      <c r="M26" s="156"/>
      <c r="N26" s="156"/>
      <c r="O26" s="156"/>
      <c r="P26" s="157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44" t="s">
        <v>9</v>
      </c>
      <c r="C28" s="145"/>
      <c r="D28" s="145"/>
      <c r="E28" s="146"/>
      <c r="F28" s="70" t="s">
        <v>10</v>
      </c>
      <c r="G28" s="70" t="s">
        <v>11</v>
      </c>
      <c r="H28" s="5" t="s">
        <v>12</v>
      </c>
      <c r="I28" s="6" t="s">
        <v>13</v>
      </c>
      <c r="J28" s="7" t="s">
        <v>12</v>
      </c>
      <c r="K28" s="70" t="s">
        <v>11</v>
      </c>
      <c r="L28" s="8" t="s">
        <v>10</v>
      </c>
      <c r="M28" s="144" t="s">
        <v>9</v>
      </c>
      <c r="N28" s="145"/>
      <c r="O28" s="145"/>
      <c r="P28" s="146"/>
      <c r="Q28" s="9" t="s">
        <v>0</v>
      </c>
    </row>
    <row r="29" spans="1:17" ht="21" customHeight="1">
      <c r="A29" s="23">
        <v>0</v>
      </c>
      <c r="B29" s="134" t="s">
        <v>118</v>
      </c>
      <c r="C29" s="132"/>
      <c r="D29" s="132"/>
      <c r="E29" s="133"/>
      <c r="F29" s="10">
        <v>1857</v>
      </c>
      <c r="G29" s="56"/>
      <c r="H29" s="11">
        <v>13</v>
      </c>
      <c r="I29" s="12">
        <v>1</v>
      </c>
      <c r="J29" s="13">
        <v>15</v>
      </c>
      <c r="K29" s="10"/>
      <c r="L29" s="10">
        <v>1537</v>
      </c>
      <c r="M29" s="134" t="s">
        <v>125</v>
      </c>
      <c r="N29" s="132"/>
      <c r="O29" s="132"/>
      <c r="P29" s="133"/>
      <c r="Q29" s="24">
        <v>1</v>
      </c>
    </row>
    <row r="30" spans="1:17" ht="21" customHeight="1">
      <c r="A30" s="23">
        <v>1</v>
      </c>
      <c r="B30" s="134" t="s">
        <v>119</v>
      </c>
      <c r="C30" s="132"/>
      <c r="D30" s="132"/>
      <c r="E30" s="133"/>
      <c r="F30" s="10">
        <v>1814</v>
      </c>
      <c r="G30" s="56"/>
      <c r="H30" s="11">
        <v>16</v>
      </c>
      <c r="I30" s="14">
        <v>2</v>
      </c>
      <c r="J30" s="13">
        <v>17</v>
      </c>
      <c r="K30" s="10"/>
      <c r="L30" s="10">
        <v>1460</v>
      </c>
      <c r="M30" s="134" t="s">
        <v>126</v>
      </c>
      <c r="N30" s="132"/>
      <c r="O30" s="132"/>
      <c r="P30" s="133"/>
      <c r="Q30" s="24">
        <v>0</v>
      </c>
    </row>
    <row r="31" spans="1:17" ht="21" customHeight="1">
      <c r="A31" s="23">
        <v>1</v>
      </c>
      <c r="B31" s="134" t="s">
        <v>79</v>
      </c>
      <c r="C31" s="132"/>
      <c r="D31" s="132"/>
      <c r="E31" s="133"/>
      <c r="F31" s="10">
        <v>1771</v>
      </c>
      <c r="G31" s="56"/>
      <c r="H31" s="11">
        <v>18</v>
      </c>
      <c r="I31" s="15">
        <v>3</v>
      </c>
      <c r="J31" s="13">
        <v>18</v>
      </c>
      <c r="K31" s="10"/>
      <c r="L31" s="10">
        <v>1577</v>
      </c>
      <c r="M31" s="134" t="s">
        <v>55</v>
      </c>
      <c r="N31" s="132"/>
      <c r="O31" s="132"/>
      <c r="P31" s="133"/>
      <c r="Q31" s="24">
        <v>0</v>
      </c>
    </row>
    <row r="32" spans="1:17" ht="21" customHeight="1">
      <c r="A32" s="23">
        <v>0</v>
      </c>
      <c r="B32" s="134" t="s">
        <v>80</v>
      </c>
      <c r="C32" s="132"/>
      <c r="D32" s="132"/>
      <c r="E32" s="133"/>
      <c r="F32" s="10">
        <v>1583</v>
      </c>
      <c r="G32" s="56"/>
      <c r="H32" s="11">
        <v>26</v>
      </c>
      <c r="I32" s="15">
        <v>4</v>
      </c>
      <c r="J32" s="13">
        <v>19</v>
      </c>
      <c r="K32" s="10"/>
      <c r="L32" s="10">
        <v>1301</v>
      </c>
      <c r="M32" s="134" t="s">
        <v>56</v>
      </c>
      <c r="N32" s="132"/>
      <c r="O32" s="132"/>
      <c r="P32" s="133"/>
      <c r="Q32" s="24">
        <v>1</v>
      </c>
    </row>
    <row r="33" spans="1:17" ht="21" customHeight="1">
      <c r="A33" s="23" t="s">
        <v>54</v>
      </c>
      <c r="B33" s="134" t="s">
        <v>120</v>
      </c>
      <c r="C33" s="132"/>
      <c r="D33" s="132"/>
      <c r="E33" s="133"/>
      <c r="F33" s="10">
        <v>1496</v>
      </c>
      <c r="G33" s="56"/>
      <c r="H33" s="11">
        <v>30</v>
      </c>
      <c r="I33" s="15">
        <v>5</v>
      </c>
      <c r="J33" s="13">
        <v>20</v>
      </c>
      <c r="K33" s="10"/>
      <c r="L33" s="10">
        <v>1213</v>
      </c>
      <c r="M33" s="134" t="s">
        <v>57</v>
      </c>
      <c r="N33" s="132"/>
      <c r="O33" s="132"/>
      <c r="P33" s="133"/>
      <c r="Q33" s="24" t="s">
        <v>54</v>
      </c>
    </row>
    <row r="34" spans="1:17" ht="21" customHeight="1">
      <c r="A34" s="23" t="s">
        <v>54</v>
      </c>
      <c r="B34" s="134" t="s">
        <v>81</v>
      </c>
      <c r="C34" s="132"/>
      <c r="D34" s="132"/>
      <c r="E34" s="133"/>
      <c r="F34" s="10">
        <v>1285</v>
      </c>
      <c r="G34" s="56"/>
      <c r="H34" s="11">
        <v>37</v>
      </c>
      <c r="I34" s="16">
        <v>6</v>
      </c>
      <c r="J34" s="13">
        <v>21</v>
      </c>
      <c r="K34" s="10"/>
      <c r="L34" s="10">
        <v>1164</v>
      </c>
      <c r="M34" s="134" t="s">
        <v>58</v>
      </c>
      <c r="N34" s="132"/>
      <c r="O34" s="132"/>
      <c r="P34" s="133"/>
      <c r="Q34" s="24" t="s">
        <v>54</v>
      </c>
    </row>
    <row r="35" spans="1:17" ht="21" customHeight="1">
      <c r="A35" s="23">
        <v>1</v>
      </c>
      <c r="B35" s="134" t="s">
        <v>121</v>
      </c>
      <c r="C35" s="132"/>
      <c r="D35" s="132"/>
      <c r="E35" s="133"/>
      <c r="F35" s="10">
        <v>1227</v>
      </c>
      <c r="G35" s="56"/>
      <c r="H35" s="11">
        <v>40</v>
      </c>
      <c r="I35" s="14">
        <v>7</v>
      </c>
      <c r="J35" s="13">
        <v>23</v>
      </c>
      <c r="K35" s="10"/>
      <c r="L35" s="10">
        <v>1125</v>
      </c>
      <c r="M35" s="134" t="s">
        <v>59</v>
      </c>
      <c r="N35" s="132"/>
      <c r="O35" s="132"/>
      <c r="P35" s="133"/>
      <c r="Q35" s="24">
        <v>0</v>
      </c>
    </row>
    <row r="36" spans="1:17" ht="21" customHeight="1">
      <c r="A36" s="23">
        <v>1</v>
      </c>
      <c r="B36" s="134" t="s">
        <v>122</v>
      </c>
      <c r="C36" s="132"/>
      <c r="D36" s="132"/>
      <c r="E36" s="133"/>
      <c r="F36" s="10">
        <v>1200</v>
      </c>
      <c r="G36" s="56"/>
      <c r="H36" s="11">
        <v>42</v>
      </c>
      <c r="I36" s="15">
        <v>8</v>
      </c>
      <c r="J36" s="13">
        <v>24</v>
      </c>
      <c r="K36" s="10"/>
      <c r="L36" s="10">
        <v>1070</v>
      </c>
      <c r="M36" s="134" t="s">
        <v>60</v>
      </c>
      <c r="N36" s="132"/>
      <c r="O36" s="132"/>
      <c r="P36" s="133"/>
      <c r="Q36" s="24">
        <v>0</v>
      </c>
    </row>
    <row r="37" spans="1:17" ht="21" customHeight="1">
      <c r="A37" s="23">
        <v>1</v>
      </c>
      <c r="B37" s="134" t="s">
        <v>82</v>
      </c>
      <c r="C37" s="132"/>
      <c r="D37" s="132"/>
      <c r="E37" s="133"/>
      <c r="F37" s="10"/>
      <c r="G37" s="56"/>
      <c r="H37" s="17">
        <v>50</v>
      </c>
      <c r="I37" s="15">
        <v>9</v>
      </c>
      <c r="J37" s="13">
        <v>25</v>
      </c>
      <c r="K37" s="10"/>
      <c r="L37" s="10">
        <v>1101</v>
      </c>
      <c r="M37" s="134" t="s">
        <v>61</v>
      </c>
      <c r="N37" s="132"/>
      <c r="O37" s="132"/>
      <c r="P37" s="133"/>
      <c r="Q37" s="24">
        <v>0</v>
      </c>
    </row>
    <row r="38" spans="1:17" ht="21" customHeight="1">
      <c r="A38" s="23" t="s">
        <v>54</v>
      </c>
      <c r="B38" s="134" t="s">
        <v>123</v>
      </c>
      <c r="C38" s="132"/>
      <c r="D38" s="132"/>
      <c r="E38" s="133"/>
      <c r="F38" s="10"/>
      <c r="G38" s="56"/>
      <c r="H38" s="11">
        <v>51</v>
      </c>
      <c r="I38" s="15">
        <v>10</v>
      </c>
      <c r="J38" s="13">
        <v>26</v>
      </c>
      <c r="K38" s="10"/>
      <c r="L38" s="10"/>
      <c r="M38" s="134" t="s">
        <v>62</v>
      </c>
      <c r="N38" s="132"/>
      <c r="O38" s="132"/>
      <c r="P38" s="133"/>
      <c r="Q38" s="24" t="s">
        <v>54</v>
      </c>
    </row>
    <row r="39" spans="1:17" ht="21" customHeight="1">
      <c r="A39" s="23">
        <v>0</v>
      </c>
      <c r="B39" s="134" t="s">
        <v>124</v>
      </c>
      <c r="C39" s="132"/>
      <c r="D39" s="132"/>
      <c r="E39" s="133"/>
      <c r="F39" s="10"/>
      <c r="G39" s="56"/>
      <c r="H39" s="17">
        <v>55</v>
      </c>
      <c r="I39" s="15">
        <v>11</v>
      </c>
      <c r="J39" s="13">
        <v>27</v>
      </c>
      <c r="K39" s="10"/>
      <c r="L39" s="10"/>
      <c r="M39" s="134" t="s">
        <v>63</v>
      </c>
      <c r="N39" s="132"/>
      <c r="O39" s="132"/>
      <c r="P39" s="133"/>
      <c r="Q39" s="24">
        <v>1</v>
      </c>
    </row>
    <row r="40" spans="1:17" ht="21" customHeight="1" thickBot="1">
      <c r="A40" s="25">
        <v>1</v>
      </c>
      <c r="B40" s="177" t="s">
        <v>83</v>
      </c>
      <c r="C40" s="178"/>
      <c r="D40" s="178"/>
      <c r="E40" s="179"/>
      <c r="F40" s="18"/>
      <c r="G40" s="57"/>
      <c r="H40" s="19">
        <v>56</v>
      </c>
      <c r="I40" s="20">
        <v>12</v>
      </c>
      <c r="J40" s="21">
        <v>30</v>
      </c>
      <c r="K40" s="18"/>
      <c r="L40" s="18"/>
      <c r="M40" s="135" t="s">
        <v>64</v>
      </c>
      <c r="N40" s="136"/>
      <c r="O40" s="136"/>
      <c r="P40" s="137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38">
        <v>7.5</v>
      </c>
      <c r="B42" s="139"/>
      <c r="C42" s="68"/>
      <c r="D42" s="27"/>
      <c r="E42" s="130"/>
      <c r="F42" s="130"/>
      <c r="G42" s="130"/>
      <c r="H42" s="130"/>
      <c r="I42" s="130"/>
      <c r="J42" s="130"/>
      <c r="K42" s="130"/>
      <c r="L42" s="130"/>
      <c r="M42" s="130"/>
      <c r="N42" s="27"/>
      <c r="O42" s="1"/>
      <c r="P42" s="138">
        <v>4.5</v>
      </c>
      <c r="Q42" s="139"/>
    </row>
    <row r="43" spans="1:17" ht="27.75" customHeight="1">
      <c r="A43" s="140"/>
      <c r="B43" s="141"/>
      <c r="C43" s="68"/>
      <c r="D43" s="27"/>
      <c r="E43" s="68"/>
      <c r="F43" s="68"/>
      <c r="G43" s="147" t="s">
        <v>107</v>
      </c>
      <c r="H43" s="148"/>
      <c r="I43" s="148"/>
      <c r="J43" s="148"/>
      <c r="K43" s="148"/>
      <c r="L43" s="68"/>
      <c r="M43" s="68"/>
      <c r="N43" s="27"/>
      <c r="O43" s="1"/>
      <c r="P43" s="140"/>
      <c r="Q43" s="141"/>
    </row>
    <row r="44" spans="1:17" ht="13.5" thickBot="1">
      <c r="A44" s="142"/>
      <c r="B44" s="143"/>
      <c r="C44" s="1"/>
      <c r="D44" s="130"/>
      <c r="E44" s="130"/>
      <c r="F44" s="130"/>
      <c r="G44" s="28"/>
      <c r="H44" s="130"/>
      <c r="I44" s="130"/>
      <c r="J44" s="130"/>
      <c r="K44" s="27"/>
      <c r="L44" s="130"/>
      <c r="M44" s="130"/>
      <c r="N44" s="130"/>
      <c r="O44" s="67"/>
      <c r="P44" s="142"/>
      <c r="Q44" s="143"/>
    </row>
    <row r="45" spans="1:17" ht="28.5" customHeight="1">
      <c r="A45" s="1"/>
      <c r="B45" s="1"/>
      <c r="C45" s="1"/>
      <c r="D45" s="1"/>
      <c r="E45" s="1"/>
      <c r="F45" s="1"/>
      <c r="G45" s="158" t="s">
        <v>2</v>
      </c>
      <c r="H45" s="158"/>
      <c r="I45" s="158"/>
      <c r="J45" s="158"/>
      <c r="K45" s="158"/>
      <c r="L45" s="1"/>
      <c r="M45" s="1"/>
      <c r="N45" s="1"/>
      <c r="O45" s="1"/>
      <c r="P45" s="1"/>
      <c r="Q45" s="1"/>
    </row>
    <row r="46" spans="1:17" ht="33" customHeight="1" thickBot="1">
      <c r="A46" s="2"/>
      <c r="B46" s="152" t="s">
        <v>3</v>
      </c>
      <c r="C46" s="152"/>
      <c r="D46" s="152"/>
      <c r="E46" s="40" t="s">
        <v>26</v>
      </c>
      <c r="F46" s="152" t="s">
        <v>4</v>
      </c>
      <c r="G46" s="152"/>
      <c r="H46" s="60" t="s">
        <v>32</v>
      </c>
      <c r="I46" s="2"/>
      <c r="J46" s="60" t="s">
        <v>5</v>
      </c>
      <c r="K46" s="59">
        <v>8</v>
      </c>
      <c r="L46" s="41" t="s">
        <v>6</v>
      </c>
      <c r="M46" s="153" t="s">
        <v>105</v>
      </c>
      <c r="N46" s="153"/>
      <c r="O46" s="154"/>
      <c r="P46" s="154"/>
      <c r="Q46" s="2"/>
    </row>
    <row r="47" spans="1:17" ht="13.5" thickTop="1">
      <c r="A47" s="2"/>
      <c r="B47" s="149" t="s">
        <v>7</v>
      </c>
      <c r="C47" s="150"/>
      <c r="D47" s="150"/>
      <c r="E47" s="150"/>
      <c r="F47" s="150"/>
      <c r="G47" s="150"/>
      <c r="H47" s="151"/>
      <c r="I47" s="66"/>
      <c r="J47" s="149" t="s">
        <v>8</v>
      </c>
      <c r="K47" s="150"/>
      <c r="L47" s="150"/>
      <c r="M47" s="150"/>
      <c r="N47" s="150"/>
      <c r="O47" s="150"/>
      <c r="P47" s="151"/>
      <c r="Q47" s="2"/>
    </row>
    <row r="48" spans="1:17" ht="30" customHeight="1" thickBot="1">
      <c r="A48" s="3"/>
      <c r="B48" s="155" t="s">
        <v>30</v>
      </c>
      <c r="C48" s="156"/>
      <c r="D48" s="156"/>
      <c r="E48" s="156"/>
      <c r="F48" s="156"/>
      <c r="G48" s="156"/>
      <c r="H48" s="157"/>
      <c r="I48" s="3"/>
      <c r="J48" s="155" t="s">
        <v>108</v>
      </c>
      <c r="K48" s="156"/>
      <c r="L48" s="156"/>
      <c r="M48" s="156"/>
      <c r="N48" s="156"/>
      <c r="O48" s="156"/>
      <c r="P48" s="157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44" t="s">
        <v>9</v>
      </c>
      <c r="C50" s="145"/>
      <c r="D50" s="145"/>
      <c r="E50" s="146"/>
      <c r="F50" s="70" t="s">
        <v>10</v>
      </c>
      <c r="G50" s="70" t="s">
        <v>11</v>
      </c>
      <c r="H50" s="5" t="s">
        <v>12</v>
      </c>
      <c r="I50" s="6" t="s">
        <v>13</v>
      </c>
      <c r="J50" s="7" t="s">
        <v>12</v>
      </c>
      <c r="K50" s="70" t="s">
        <v>11</v>
      </c>
      <c r="L50" s="8" t="s">
        <v>10</v>
      </c>
      <c r="M50" s="144" t="s">
        <v>9</v>
      </c>
      <c r="N50" s="145"/>
      <c r="O50" s="145"/>
      <c r="P50" s="146"/>
      <c r="Q50" s="9" t="s">
        <v>0</v>
      </c>
    </row>
    <row r="51" spans="1:17" ht="21" customHeight="1">
      <c r="A51" s="65" t="s">
        <v>54</v>
      </c>
      <c r="B51" s="134" t="s">
        <v>84</v>
      </c>
      <c r="C51" s="132"/>
      <c r="D51" s="132"/>
      <c r="E51" s="133"/>
      <c r="F51" s="10">
        <v>1889</v>
      </c>
      <c r="G51" s="58"/>
      <c r="H51" s="11">
        <v>1</v>
      </c>
      <c r="I51" s="12">
        <v>1</v>
      </c>
      <c r="J51" s="13">
        <v>26</v>
      </c>
      <c r="K51" s="10"/>
      <c r="L51" s="10">
        <v>1824</v>
      </c>
      <c r="M51" s="134" t="s">
        <v>71</v>
      </c>
      <c r="N51" s="132"/>
      <c r="O51" s="132"/>
      <c r="P51" s="133"/>
      <c r="Q51" s="24" t="s">
        <v>54</v>
      </c>
    </row>
    <row r="52" spans="1:17" ht="21" customHeight="1">
      <c r="A52" s="23" t="s">
        <v>54</v>
      </c>
      <c r="B52" s="131" t="s">
        <v>85</v>
      </c>
      <c r="C52" s="132"/>
      <c r="D52" s="132"/>
      <c r="E52" s="133"/>
      <c r="F52" s="10">
        <v>1844</v>
      </c>
      <c r="G52" s="58"/>
      <c r="H52" s="11">
        <v>2</v>
      </c>
      <c r="I52" s="14">
        <v>2</v>
      </c>
      <c r="J52" s="13">
        <v>30</v>
      </c>
      <c r="K52" s="10"/>
      <c r="L52" s="10">
        <v>1779</v>
      </c>
      <c r="M52" s="134" t="s">
        <v>72</v>
      </c>
      <c r="N52" s="132"/>
      <c r="O52" s="132"/>
      <c r="P52" s="133"/>
      <c r="Q52" s="24" t="s">
        <v>54</v>
      </c>
    </row>
    <row r="53" spans="1:17" ht="21" customHeight="1">
      <c r="A53" s="23">
        <v>1</v>
      </c>
      <c r="B53" s="134" t="s">
        <v>86</v>
      </c>
      <c r="C53" s="132"/>
      <c r="D53" s="132"/>
      <c r="E53" s="133"/>
      <c r="F53" s="10">
        <v>1648</v>
      </c>
      <c r="G53" s="56"/>
      <c r="H53" s="11">
        <v>4</v>
      </c>
      <c r="I53" s="15">
        <v>3</v>
      </c>
      <c r="J53" s="13">
        <v>32</v>
      </c>
      <c r="K53" s="10"/>
      <c r="L53" s="10">
        <v>1699</v>
      </c>
      <c r="M53" s="134" t="s">
        <v>73</v>
      </c>
      <c r="N53" s="132"/>
      <c r="O53" s="132"/>
      <c r="P53" s="133"/>
      <c r="Q53" s="24">
        <v>0</v>
      </c>
    </row>
    <row r="54" spans="1:17" ht="21" customHeight="1">
      <c r="A54" s="23">
        <v>0</v>
      </c>
      <c r="B54" s="134" t="s">
        <v>87</v>
      </c>
      <c r="C54" s="132"/>
      <c r="D54" s="132"/>
      <c r="E54" s="133"/>
      <c r="F54" s="10">
        <v>1551</v>
      </c>
      <c r="G54" s="56"/>
      <c r="H54" s="11">
        <v>5</v>
      </c>
      <c r="I54" s="15">
        <v>4</v>
      </c>
      <c r="J54" s="13">
        <v>33</v>
      </c>
      <c r="K54" s="10"/>
      <c r="L54" s="10">
        <v>1626</v>
      </c>
      <c r="M54" s="134" t="s">
        <v>128</v>
      </c>
      <c r="N54" s="132"/>
      <c r="O54" s="132"/>
      <c r="P54" s="133"/>
      <c r="Q54" s="24">
        <v>1</v>
      </c>
    </row>
    <row r="55" spans="1:17" ht="21" customHeight="1">
      <c r="A55" s="23">
        <v>0</v>
      </c>
      <c r="B55" s="134" t="s">
        <v>88</v>
      </c>
      <c r="C55" s="132"/>
      <c r="D55" s="132"/>
      <c r="E55" s="133"/>
      <c r="F55" s="10">
        <v>1547</v>
      </c>
      <c r="G55" s="56"/>
      <c r="H55" s="11">
        <v>6</v>
      </c>
      <c r="I55" s="15">
        <v>5</v>
      </c>
      <c r="J55" s="13">
        <v>34</v>
      </c>
      <c r="K55" s="10"/>
      <c r="L55" s="10">
        <v>1725</v>
      </c>
      <c r="M55" s="134" t="s">
        <v>74</v>
      </c>
      <c r="N55" s="132"/>
      <c r="O55" s="132"/>
      <c r="P55" s="133"/>
      <c r="Q55" s="24">
        <v>1</v>
      </c>
    </row>
    <row r="56" spans="1:17" ht="21" customHeight="1">
      <c r="A56" s="23">
        <v>0</v>
      </c>
      <c r="B56" s="134" t="s">
        <v>89</v>
      </c>
      <c r="C56" s="132"/>
      <c r="D56" s="132"/>
      <c r="E56" s="133"/>
      <c r="F56" s="10">
        <v>1503</v>
      </c>
      <c r="G56" s="56"/>
      <c r="H56" s="11">
        <v>7</v>
      </c>
      <c r="I56" s="16">
        <v>6</v>
      </c>
      <c r="J56" s="13">
        <v>37</v>
      </c>
      <c r="K56" s="10"/>
      <c r="L56" s="10">
        <v>1651</v>
      </c>
      <c r="M56" s="134" t="s">
        <v>129</v>
      </c>
      <c r="N56" s="132"/>
      <c r="O56" s="132"/>
      <c r="P56" s="133"/>
      <c r="Q56" s="24">
        <v>1</v>
      </c>
    </row>
    <row r="57" spans="1:17" ht="21" customHeight="1">
      <c r="A57" s="23">
        <v>0</v>
      </c>
      <c r="B57" s="134" t="s">
        <v>90</v>
      </c>
      <c r="C57" s="132"/>
      <c r="D57" s="132"/>
      <c r="E57" s="133"/>
      <c r="F57" s="10">
        <v>1537</v>
      </c>
      <c r="G57" s="56"/>
      <c r="H57" s="11">
        <v>8</v>
      </c>
      <c r="I57" s="14">
        <v>7</v>
      </c>
      <c r="J57" s="13">
        <v>38</v>
      </c>
      <c r="K57" s="10"/>
      <c r="L57" s="10">
        <v>1555</v>
      </c>
      <c r="M57" s="134" t="s">
        <v>75</v>
      </c>
      <c r="N57" s="132"/>
      <c r="O57" s="132"/>
      <c r="P57" s="133"/>
      <c r="Q57" s="24">
        <v>1</v>
      </c>
    </row>
    <row r="58" spans="1:17" ht="21" customHeight="1">
      <c r="A58" s="23" t="s">
        <v>54</v>
      </c>
      <c r="B58" s="134" t="s">
        <v>91</v>
      </c>
      <c r="C58" s="132"/>
      <c r="D58" s="132"/>
      <c r="E58" s="133"/>
      <c r="F58" s="10">
        <v>1456</v>
      </c>
      <c r="G58" s="56"/>
      <c r="H58" s="11">
        <v>9</v>
      </c>
      <c r="I58" s="15">
        <v>8</v>
      </c>
      <c r="J58" s="13">
        <v>39</v>
      </c>
      <c r="K58" s="10"/>
      <c r="L58" s="10">
        <v>1542</v>
      </c>
      <c r="M58" s="134" t="s">
        <v>76</v>
      </c>
      <c r="N58" s="132"/>
      <c r="O58" s="132"/>
      <c r="P58" s="133"/>
      <c r="Q58" s="24" t="s">
        <v>54</v>
      </c>
    </row>
    <row r="59" spans="1:17" ht="21" customHeight="1">
      <c r="A59" s="23" t="s">
        <v>54</v>
      </c>
      <c r="B59" s="131" t="s">
        <v>92</v>
      </c>
      <c r="C59" s="132"/>
      <c r="D59" s="132"/>
      <c r="E59" s="133"/>
      <c r="F59" s="10">
        <v>1363</v>
      </c>
      <c r="G59" s="56"/>
      <c r="H59" s="17">
        <v>10</v>
      </c>
      <c r="I59" s="15">
        <v>9</v>
      </c>
      <c r="J59" s="13">
        <v>41</v>
      </c>
      <c r="K59" s="10"/>
      <c r="L59" s="10">
        <v>1378</v>
      </c>
      <c r="M59" s="134" t="s">
        <v>130</v>
      </c>
      <c r="N59" s="132"/>
      <c r="O59" s="132"/>
      <c r="P59" s="133"/>
      <c r="Q59" s="24" t="s">
        <v>54</v>
      </c>
    </row>
    <row r="60" spans="1:17" ht="21" customHeight="1">
      <c r="A60" s="23">
        <v>1</v>
      </c>
      <c r="B60" s="134" t="s">
        <v>93</v>
      </c>
      <c r="C60" s="132"/>
      <c r="D60" s="132"/>
      <c r="E60" s="133"/>
      <c r="F60" s="10">
        <v>1318</v>
      </c>
      <c r="G60" s="56"/>
      <c r="H60" s="11">
        <v>11</v>
      </c>
      <c r="I60" s="15">
        <v>10</v>
      </c>
      <c r="J60" s="13">
        <v>43</v>
      </c>
      <c r="K60" s="10"/>
      <c r="L60" s="10">
        <v>1352</v>
      </c>
      <c r="M60" s="134" t="s">
        <v>77</v>
      </c>
      <c r="N60" s="132"/>
      <c r="O60" s="132"/>
      <c r="P60" s="133"/>
      <c r="Q60" s="24">
        <v>0</v>
      </c>
    </row>
    <row r="61" spans="1:17" ht="21" customHeight="1">
      <c r="A61" s="23">
        <v>1</v>
      </c>
      <c r="B61" s="131" t="s">
        <v>94</v>
      </c>
      <c r="C61" s="132"/>
      <c r="D61" s="132"/>
      <c r="E61" s="133"/>
      <c r="F61" s="10">
        <v>1239</v>
      </c>
      <c r="G61" s="56"/>
      <c r="H61" s="17">
        <v>13</v>
      </c>
      <c r="I61" s="15">
        <v>11</v>
      </c>
      <c r="J61" s="13">
        <v>44</v>
      </c>
      <c r="K61" s="10"/>
      <c r="L61" s="10">
        <v>1258</v>
      </c>
      <c r="M61" s="134" t="s">
        <v>78</v>
      </c>
      <c r="N61" s="132"/>
      <c r="O61" s="132"/>
      <c r="P61" s="133"/>
      <c r="Q61" s="24">
        <v>0</v>
      </c>
    </row>
    <row r="62" spans="1:17" ht="21" customHeight="1" thickBot="1">
      <c r="A62" s="25">
        <v>1</v>
      </c>
      <c r="B62" s="135" t="s">
        <v>127</v>
      </c>
      <c r="C62" s="136"/>
      <c r="D62" s="136"/>
      <c r="E62" s="137"/>
      <c r="F62" s="18">
        <v>1235</v>
      </c>
      <c r="G62" s="57"/>
      <c r="H62" s="19">
        <v>14</v>
      </c>
      <c r="I62" s="20">
        <v>12</v>
      </c>
      <c r="J62" s="21">
        <v>45</v>
      </c>
      <c r="K62" s="18"/>
      <c r="L62" s="18">
        <v>1142</v>
      </c>
      <c r="M62" s="135" t="s">
        <v>131</v>
      </c>
      <c r="N62" s="136"/>
      <c r="O62" s="136"/>
      <c r="P62" s="137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38">
        <v>6</v>
      </c>
      <c r="B64" s="139"/>
      <c r="C64" s="68"/>
      <c r="D64" s="27"/>
      <c r="E64" s="130"/>
      <c r="F64" s="130"/>
      <c r="G64" s="130"/>
      <c r="H64" s="130"/>
      <c r="I64" s="130"/>
      <c r="J64" s="130"/>
      <c r="K64" s="130"/>
      <c r="L64" s="130"/>
      <c r="M64" s="130"/>
      <c r="N64" s="27"/>
      <c r="O64" s="1"/>
      <c r="P64" s="138">
        <v>6</v>
      </c>
      <c r="Q64" s="139"/>
    </row>
    <row r="65" spans="1:17" ht="27.75" customHeight="1">
      <c r="A65" s="140"/>
      <c r="B65" s="141"/>
      <c r="C65" s="68"/>
      <c r="D65" s="27"/>
      <c r="E65" s="68"/>
      <c r="F65" s="68"/>
      <c r="G65" s="147" t="s">
        <v>109</v>
      </c>
      <c r="H65" s="147"/>
      <c r="I65" s="147"/>
      <c r="J65" s="147"/>
      <c r="K65" s="147"/>
      <c r="L65" s="68"/>
      <c r="M65" s="68"/>
      <c r="N65" s="27"/>
      <c r="O65" s="1"/>
      <c r="P65" s="140"/>
      <c r="Q65" s="141"/>
    </row>
    <row r="66" spans="1:17" ht="13.5" thickBot="1">
      <c r="A66" s="142"/>
      <c r="B66" s="143"/>
      <c r="C66" s="1"/>
      <c r="D66" s="130"/>
      <c r="E66" s="130"/>
      <c r="F66" s="130"/>
      <c r="G66" s="28"/>
      <c r="H66" s="130"/>
      <c r="I66" s="130"/>
      <c r="J66" s="130"/>
      <c r="K66" s="27"/>
      <c r="L66" s="130"/>
      <c r="M66" s="130"/>
      <c r="N66" s="130"/>
      <c r="O66" s="67"/>
      <c r="P66" s="142"/>
      <c r="Q66" s="143"/>
    </row>
    <row r="67" spans="1:17" ht="28.5" customHeight="1">
      <c r="A67" s="1"/>
      <c r="B67" s="1"/>
      <c r="C67" s="1"/>
      <c r="D67" s="1"/>
      <c r="E67" s="1"/>
      <c r="F67" s="1"/>
      <c r="G67" s="158" t="s">
        <v>2</v>
      </c>
      <c r="H67" s="158"/>
      <c r="I67" s="158"/>
      <c r="J67" s="158"/>
      <c r="K67" s="158"/>
      <c r="L67" s="1"/>
      <c r="M67" s="1"/>
      <c r="N67" s="1"/>
      <c r="O67" s="1"/>
      <c r="P67" s="1"/>
      <c r="Q67" s="1"/>
    </row>
    <row r="68" spans="1:17" ht="33" customHeight="1" thickBot="1">
      <c r="A68" s="2"/>
      <c r="B68" s="152" t="s">
        <v>3</v>
      </c>
      <c r="C68" s="152"/>
      <c r="D68" s="152"/>
      <c r="E68" s="40" t="s">
        <v>26</v>
      </c>
      <c r="F68" s="152" t="s">
        <v>4</v>
      </c>
      <c r="G68" s="152"/>
      <c r="H68" s="60" t="s">
        <v>32</v>
      </c>
      <c r="I68" s="2"/>
      <c r="J68" s="60" t="s">
        <v>5</v>
      </c>
      <c r="K68" s="59">
        <v>8</v>
      </c>
      <c r="L68" s="41" t="s">
        <v>6</v>
      </c>
      <c r="M68" s="153" t="s">
        <v>105</v>
      </c>
      <c r="N68" s="153"/>
      <c r="O68" s="154"/>
      <c r="P68" s="154"/>
      <c r="Q68" s="2"/>
    </row>
    <row r="69" spans="1:17" ht="13.5" thickTop="1">
      <c r="A69" s="2"/>
      <c r="B69" s="149" t="s">
        <v>7</v>
      </c>
      <c r="C69" s="150"/>
      <c r="D69" s="150"/>
      <c r="E69" s="150"/>
      <c r="F69" s="150"/>
      <c r="G69" s="150"/>
      <c r="H69" s="151"/>
      <c r="I69" s="66"/>
      <c r="J69" s="149" t="s">
        <v>8</v>
      </c>
      <c r="K69" s="150"/>
      <c r="L69" s="150"/>
      <c r="M69" s="150"/>
      <c r="N69" s="150"/>
      <c r="O69" s="150"/>
      <c r="P69" s="151"/>
      <c r="Q69" s="2"/>
    </row>
    <row r="70" spans="1:17" ht="30" customHeight="1" thickBot="1">
      <c r="A70" s="3"/>
      <c r="B70" s="155" t="s">
        <v>36</v>
      </c>
      <c r="C70" s="156"/>
      <c r="D70" s="156"/>
      <c r="E70" s="156"/>
      <c r="F70" s="156"/>
      <c r="G70" s="156"/>
      <c r="H70" s="157"/>
      <c r="I70" s="3"/>
      <c r="J70" s="155" t="s">
        <v>27</v>
      </c>
      <c r="K70" s="156"/>
      <c r="L70" s="156"/>
      <c r="M70" s="156"/>
      <c r="N70" s="156"/>
      <c r="O70" s="156"/>
      <c r="P70" s="157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44" t="s">
        <v>9</v>
      </c>
      <c r="C72" s="145"/>
      <c r="D72" s="145"/>
      <c r="E72" s="146"/>
      <c r="F72" s="70" t="s">
        <v>10</v>
      </c>
      <c r="G72" s="70" t="s">
        <v>11</v>
      </c>
      <c r="H72" s="5" t="s">
        <v>12</v>
      </c>
      <c r="I72" s="6" t="s">
        <v>13</v>
      </c>
      <c r="J72" s="7" t="s">
        <v>12</v>
      </c>
      <c r="K72" s="70" t="s">
        <v>11</v>
      </c>
      <c r="L72" s="8" t="s">
        <v>10</v>
      </c>
      <c r="M72" s="144" t="s">
        <v>9</v>
      </c>
      <c r="N72" s="145"/>
      <c r="O72" s="145"/>
      <c r="P72" s="146"/>
      <c r="Q72" s="9" t="s">
        <v>0</v>
      </c>
    </row>
    <row r="73" spans="1:17" ht="21" customHeight="1">
      <c r="A73" s="23" t="s">
        <v>54</v>
      </c>
      <c r="B73" s="134" t="s">
        <v>132</v>
      </c>
      <c r="C73" s="132"/>
      <c r="D73" s="132"/>
      <c r="E73" s="133"/>
      <c r="F73" s="10">
        <v>1897</v>
      </c>
      <c r="G73" s="58"/>
      <c r="H73" s="11">
        <v>46</v>
      </c>
      <c r="I73" s="12">
        <v>1</v>
      </c>
      <c r="J73" s="13">
        <v>27</v>
      </c>
      <c r="K73" s="10"/>
      <c r="L73" s="10">
        <v>1801</v>
      </c>
      <c r="M73" s="134" t="s">
        <v>144</v>
      </c>
      <c r="N73" s="132"/>
      <c r="O73" s="132"/>
      <c r="P73" s="133"/>
      <c r="Q73" s="24" t="s">
        <v>54</v>
      </c>
    </row>
    <row r="74" spans="1:17" ht="21" customHeight="1">
      <c r="A74" s="23">
        <v>0</v>
      </c>
      <c r="B74" s="134" t="s">
        <v>133</v>
      </c>
      <c r="C74" s="132"/>
      <c r="D74" s="132"/>
      <c r="E74" s="133"/>
      <c r="F74" s="10">
        <v>1637</v>
      </c>
      <c r="G74" s="58"/>
      <c r="H74" s="11">
        <v>73</v>
      </c>
      <c r="I74" s="14">
        <v>2</v>
      </c>
      <c r="J74" s="13">
        <v>29</v>
      </c>
      <c r="K74" s="10"/>
      <c r="L74" s="10">
        <v>1762</v>
      </c>
      <c r="M74" s="134" t="s">
        <v>145</v>
      </c>
      <c r="N74" s="132"/>
      <c r="O74" s="132"/>
      <c r="P74" s="133"/>
      <c r="Q74" s="24">
        <v>1</v>
      </c>
    </row>
    <row r="75" spans="1:17" ht="21" customHeight="1">
      <c r="A75" s="23">
        <v>0</v>
      </c>
      <c r="B75" s="134" t="s">
        <v>134</v>
      </c>
      <c r="C75" s="132"/>
      <c r="D75" s="132"/>
      <c r="E75" s="133"/>
      <c r="F75" s="10">
        <v>1500</v>
      </c>
      <c r="G75" s="56"/>
      <c r="H75" s="11">
        <v>76</v>
      </c>
      <c r="I75" s="15">
        <v>3</v>
      </c>
      <c r="J75" s="13">
        <v>36</v>
      </c>
      <c r="K75" s="39"/>
      <c r="L75" s="10">
        <v>1642</v>
      </c>
      <c r="M75" s="134" t="s">
        <v>146</v>
      </c>
      <c r="N75" s="132"/>
      <c r="O75" s="132"/>
      <c r="P75" s="133"/>
      <c r="Q75" s="24">
        <v>1</v>
      </c>
    </row>
    <row r="76" spans="1:17" ht="21" customHeight="1">
      <c r="A76" s="23">
        <v>0</v>
      </c>
      <c r="B76" s="134" t="s">
        <v>135</v>
      </c>
      <c r="C76" s="132"/>
      <c r="D76" s="132"/>
      <c r="E76" s="133"/>
      <c r="F76" s="10">
        <v>1339</v>
      </c>
      <c r="G76" s="56"/>
      <c r="H76" s="11">
        <v>82</v>
      </c>
      <c r="I76" s="15">
        <v>4</v>
      </c>
      <c r="J76" s="13">
        <v>37</v>
      </c>
      <c r="K76" s="10"/>
      <c r="L76" s="10">
        <v>1531</v>
      </c>
      <c r="M76" s="134" t="s">
        <v>147</v>
      </c>
      <c r="N76" s="132"/>
      <c r="O76" s="132"/>
      <c r="P76" s="133"/>
      <c r="Q76" s="24">
        <v>1</v>
      </c>
    </row>
    <row r="77" spans="1:17" ht="21" customHeight="1">
      <c r="A77" s="23" t="s">
        <v>54</v>
      </c>
      <c r="B77" s="134" t="s">
        <v>136</v>
      </c>
      <c r="C77" s="132"/>
      <c r="D77" s="132"/>
      <c r="E77" s="133"/>
      <c r="F77" s="10">
        <v>1251</v>
      </c>
      <c r="G77" s="56"/>
      <c r="H77" s="11">
        <v>83</v>
      </c>
      <c r="I77" s="15">
        <v>5</v>
      </c>
      <c r="J77" s="13">
        <v>39</v>
      </c>
      <c r="K77" s="10"/>
      <c r="L77" s="10">
        <v>1615</v>
      </c>
      <c r="M77" s="134" t="s">
        <v>148</v>
      </c>
      <c r="N77" s="132"/>
      <c r="O77" s="132"/>
      <c r="P77" s="133"/>
      <c r="Q77" s="24" t="s">
        <v>54</v>
      </c>
    </row>
    <row r="78" spans="1:17" ht="21" customHeight="1">
      <c r="A78" s="23">
        <v>0</v>
      </c>
      <c r="B78" s="134" t="s">
        <v>137</v>
      </c>
      <c r="C78" s="132"/>
      <c r="D78" s="132"/>
      <c r="E78" s="133"/>
      <c r="F78" s="10">
        <v>1247</v>
      </c>
      <c r="G78" s="56"/>
      <c r="H78" s="11">
        <v>84</v>
      </c>
      <c r="I78" s="16">
        <v>6</v>
      </c>
      <c r="J78" s="13">
        <v>43</v>
      </c>
      <c r="K78" s="10"/>
      <c r="L78" s="10">
        <v>1542</v>
      </c>
      <c r="M78" s="134" t="s">
        <v>149</v>
      </c>
      <c r="N78" s="132"/>
      <c r="O78" s="132"/>
      <c r="P78" s="133"/>
      <c r="Q78" s="24">
        <v>1</v>
      </c>
    </row>
    <row r="79" spans="1:17" ht="21" customHeight="1">
      <c r="A79" s="23">
        <v>0</v>
      </c>
      <c r="B79" s="134" t="s">
        <v>138</v>
      </c>
      <c r="C79" s="132"/>
      <c r="D79" s="132"/>
      <c r="E79" s="133"/>
      <c r="F79" s="10">
        <v>1246</v>
      </c>
      <c r="G79" s="56"/>
      <c r="H79" s="11">
        <v>85</v>
      </c>
      <c r="I79" s="14">
        <v>7</v>
      </c>
      <c r="J79" s="13">
        <v>46</v>
      </c>
      <c r="K79" s="10"/>
      <c r="L79" s="10">
        <v>1425</v>
      </c>
      <c r="M79" s="134" t="s">
        <v>150</v>
      </c>
      <c r="N79" s="132"/>
      <c r="O79" s="132"/>
      <c r="P79" s="133"/>
      <c r="Q79" s="24">
        <v>1</v>
      </c>
    </row>
    <row r="80" spans="1:17" ht="21" customHeight="1">
      <c r="A80" s="23">
        <v>1</v>
      </c>
      <c r="B80" s="134" t="s">
        <v>139</v>
      </c>
      <c r="C80" s="132"/>
      <c r="D80" s="132"/>
      <c r="E80" s="133"/>
      <c r="F80" s="10">
        <v>1166</v>
      </c>
      <c r="G80" s="56"/>
      <c r="H80" s="11">
        <v>90</v>
      </c>
      <c r="I80" s="15">
        <v>8</v>
      </c>
      <c r="J80" s="13">
        <v>47</v>
      </c>
      <c r="K80" s="10"/>
      <c r="L80" s="10">
        <v>1414</v>
      </c>
      <c r="M80" s="134" t="s">
        <v>151</v>
      </c>
      <c r="N80" s="132"/>
      <c r="O80" s="132"/>
      <c r="P80" s="133"/>
      <c r="Q80" s="24">
        <v>0</v>
      </c>
    </row>
    <row r="81" spans="1:17" ht="21" customHeight="1">
      <c r="A81" s="23">
        <v>0</v>
      </c>
      <c r="B81" s="134" t="s">
        <v>140</v>
      </c>
      <c r="C81" s="132"/>
      <c r="D81" s="132"/>
      <c r="E81" s="133"/>
      <c r="F81" s="10">
        <v>1126</v>
      </c>
      <c r="G81" s="56"/>
      <c r="H81" s="17">
        <v>91</v>
      </c>
      <c r="I81" s="15">
        <v>9</v>
      </c>
      <c r="J81" s="13">
        <v>49</v>
      </c>
      <c r="K81" s="10"/>
      <c r="L81" s="10">
        <v>1390</v>
      </c>
      <c r="M81" s="134" t="s">
        <v>152</v>
      </c>
      <c r="N81" s="132"/>
      <c r="O81" s="132"/>
      <c r="P81" s="133"/>
      <c r="Q81" s="24">
        <v>1</v>
      </c>
    </row>
    <row r="82" spans="1:17" ht="21" customHeight="1">
      <c r="A82" s="23">
        <v>0</v>
      </c>
      <c r="B82" s="134" t="s">
        <v>141</v>
      </c>
      <c r="C82" s="132"/>
      <c r="D82" s="132"/>
      <c r="E82" s="133"/>
      <c r="F82" s="10"/>
      <c r="G82" s="56"/>
      <c r="H82" s="11">
        <v>97</v>
      </c>
      <c r="I82" s="15">
        <v>10</v>
      </c>
      <c r="J82" s="13">
        <v>53</v>
      </c>
      <c r="K82" s="10"/>
      <c r="L82" s="10">
        <v>1294</v>
      </c>
      <c r="M82" s="134" t="s">
        <v>153</v>
      </c>
      <c r="N82" s="132"/>
      <c r="O82" s="132"/>
      <c r="P82" s="133"/>
      <c r="Q82" s="24">
        <v>1</v>
      </c>
    </row>
    <row r="83" spans="1:17" ht="21" customHeight="1">
      <c r="A83" s="23">
        <v>0</v>
      </c>
      <c r="B83" s="134" t="s">
        <v>142</v>
      </c>
      <c r="C83" s="132"/>
      <c r="D83" s="132"/>
      <c r="E83" s="133"/>
      <c r="F83" s="10"/>
      <c r="G83" s="56"/>
      <c r="H83" s="17">
        <v>100</v>
      </c>
      <c r="I83" s="15">
        <v>11</v>
      </c>
      <c r="J83" s="13">
        <v>54</v>
      </c>
      <c r="K83" s="10"/>
      <c r="L83" s="10">
        <v>1276</v>
      </c>
      <c r="M83" s="134" t="s">
        <v>154</v>
      </c>
      <c r="N83" s="132"/>
      <c r="O83" s="132"/>
      <c r="P83" s="133"/>
      <c r="Q83" s="24">
        <v>1</v>
      </c>
    </row>
    <row r="84" spans="1:17" ht="21" customHeight="1" thickBot="1">
      <c r="A84" s="25">
        <v>0</v>
      </c>
      <c r="B84" s="135" t="s">
        <v>143</v>
      </c>
      <c r="C84" s="136"/>
      <c r="D84" s="136"/>
      <c r="E84" s="137"/>
      <c r="F84" s="18"/>
      <c r="G84" s="57"/>
      <c r="H84" s="19">
        <v>105</v>
      </c>
      <c r="I84" s="20">
        <v>12</v>
      </c>
      <c r="J84" s="21">
        <v>58</v>
      </c>
      <c r="K84" s="18"/>
      <c r="L84" s="18">
        <v>1045</v>
      </c>
      <c r="M84" s="135" t="s">
        <v>155</v>
      </c>
      <c r="N84" s="136"/>
      <c r="O84" s="136"/>
      <c r="P84" s="137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138">
        <v>2</v>
      </c>
      <c r="B86" s="139"/>
      <c r="C86" s="68"/>
      <c r="D86" s="27"/>
      <c r="E86" s="130"/>
      <c r="F86" s="130"/>
      <c r="G86" s="130"/>
      <c r="H86" s="130"/>
      <c r="I86" s="130"/>
      <c r="J86" s="130"/>
      <c r="K86" s="130"/>
      <c r="L86" s="130"/>
      <c r="M86" s="130"/>
      <c r="N86" s="27"/>
      <c r="O86" s="1"/>
      <c r="P86" s="138">
        <v>10</v>
      </c>
      <c r="Q86" s="139"/>
    </row>
    <row r="87" spans="1:17" ht="27.75" customHeight="1">
      <c r="A87" s="140"/>
      <c r="B87" s="141"/>
      <c r="C87" s="68"/>
      <c r="D87" s="27"/>
      <c r="E87" s="68"/>
      <c r="F87" s="68"/>
      <c r="G87" s="147" t="s">
        <v>53</v>
      </c>
      <c r="H87" s="147"/>
      <c r="I87" s="147"/>
      <c r="J87" s="147"/>
      <c r="K87" s="147"/>
      <c r="L87" s="68"/>
      <c r="M87" s="68"/>
      <c r="N87" s="27"/>
      <c r="O87" s="1"/>
      <c r="P87" s="140"/>
      <c r="Q87" s="141"/>
    </row>
    <row r="88" spans="1:17" ht="13.5" thickBot="1">
      <c r="A88" s="142"/>
      <c r="B88" s="143"/>
      <c r="C88" s="1"/>
      <c r="D88" s="130"/>
      <c r="E88" s="130"/>
      <c r="F88" s="130"/>
      <c r="G88" s="28"/>
      <c r="H88" s="130"/>
      <c r="I88" s="130"/>
      <c r="J88" s="130"/>
      <c r="K88" s="27"/>
      <c r="L88" s="130"/>
      <c r="M88" s="130"/>
      <c r="N88" s="130"/>
      <c r="O88" s="67"/>
      <c r="P88" s="142"/>
      <c r="Q88" s="143"/>
    </row>
  </sheetData>
  <sheetProtection/>
  <mergeCells count="164">
    <mergeCell ref="B60:E60"/>
    <mergeCell ref="M60:P60"/>
    <mergeCell ref="B61:E61"/>
    <mergeCell ref="F24:G24"/>
    <mergeCell ref="F46:G46"/>
    <mergeCell ref="L44:N44"/>
    <mergeCell ref="B37:E37"/>
    <mergeCell ref="M37:P37"/>
    <mergeCell ref="B38:E38"/>
    <mergeCell ref="B34:E34"/>
    <mergeCell ref="F68:G68"/>
    <mergeCell ref="M28:P28"/>
    <mergeCell ref="B30:E30"/>
    <mergeCell ref="M30:P30"/>
    <mergeCell ref="B39:E39"/>
    <mergeCell ref="M39:P39"/>
    <mergeCell ref="B40:E40"/>
    <mergeCell ref="M40:P40"/>
    <mergeCell ref="M59:P59"/>
    <mergeCell ref="M55:P55"/>
    <mergeCell ref="B56:E56"/>
    <mergeCell ref="M56:P56"/>
    <mergeCell ref="M35:P35"/>
    <mergeCell ref="B36:E36"/>
    <mergeCell ref="H44:J44"/>
    <mergeCell ref="B57:E57"/>
    <mergeCell ref="B75:E75"/>
    <mergeCell ref="M75:P75"/>
    <mergeCell ref="B31:E31"/>
    <mergeCell ref="M31:P31"/>
    <mergeCell ref="B32:E32"/>
    <mergeCell ref="M32:P32"/>
    <mergeCell ref="B33:E33"/>
    <mergeCell ref="B35:E35"/>
    <mergeCell ref="B55:E55"/>
    <mergeCell ref="B26:H26"/>
    <mergeCell ref="J26:P26"/>
    <mergeCell ref="B46:D46"/>
    <mergeCell ref="B72:E72"/>
    <mergeCell ref="B79:E79"/>
    <mergeCell ref="B80:E80"/>
    <mergeCell ref="M38:P38"/>
    <mergeCell ref="M34:P34"/>
    <mergeCell ref="P64:Q66"/>
    <mergeCell ref="M36:P36"/>
    <mergeCell ref="B52:E52"/>
    <mergeCell ref="M52:P52"/>
    <mergeCell ref="B53:E53"/>
    <mergeCell ref="M72:P72"/>
    <mergeCell ref="M68:P68"/>
    <mergeCell ref="G87:K87"/>
    <mergeCell ref="B73:E73"/>
    <mergeCell ref="M73:P73"/>
    <mergeCell ref="E86:M86"/>
    <mergeCell ref="P86:Q88"/>
    <mergeCell ref="B29:E29"/>
    <mergeCell ref="M29:P29"/>
    <mergeCell ref="G45:K45"/>
    <mergeCell ref="M61:P61"/>
    <mergeCell ref="M62:P62"/>
    <mergeCell ref="J47:P47"/>
    <mergeCell ref="M53:P53"/>
    <mergeCell ref="A42:B44"/>
    <mergeCell ref="M33:P33"/>
    <mergeCell ref="B54:E54"/>
    <mergeCell ref="B28:E28"/>
    <mergeCell ref="B25:H25"/>
    <mergeCell ref="B48:H48"/>
    <mergeCell ref="J48:P48"/>
    <mergeCell ref="G23:K23"/>
    <mergeCell ref="E20:M20"/>
    <mergeCell ref="B47:H47"/>
    <mergeCell ref="L22:N22"/>
    <mergeCell ref="H22:J22"/>
    <mergeCell ref="J25:P25"/>
    <mergeCell ref="M15:P15"/>
    <mergeCell ref="B16:E16"/>
    <mergeCell ref="M16:P16"/>
    <mergeCell ref="B17:E17"/>
    <mergeCell ref="M24:P24"/>
    <mergeCell ref="P20:Q22"/>
    <mergeCell ref="A20:B22"/>
    <mergeCell ref="B24:D24"/>
    <mergeCell ref="D22:F22"/>
    <mergeCell ref="G21:K21"/>
    <mergeCell ref="G1:K1"/>
    <mergeCell ref="B2:D2"/>
    <mergeCell ref="B3:H3"/>
    <mergeCell ref="J3:P3"/>
    <mergeCell ref="F2:G2"/>
    <mergeCell ref="M13:P13"/>
    <mergeCell ref="B7:E7"/>
    <mergeCell ref="B8:E8"/>
    <mergeCell ref="M6:P6"/>
    <mergeCell ref="M7:P7"/>
    <mergeCell ref="M8:P8"/>
    <mergeCell ref="M2:P2"/>
    <mergeCell ref="B4:H4"/>
    <mergeCell ref="J4:P4"/>
    <mergeCell ref="B6:E6"/>
    <mergeCell ref="M10:P10"/>
    <mergeCell ref="M9:P9"/>
    <mergeCell ref="B9:E9"/>
    <mergeCell ref="B10:E10"/>
    <mergeCell ref="B11:E11"/>
    <mergeCell ref="B12:E12"/>
    <mergeCell ref="M17:P17"/>
    <mergeCell ref="B18:E18"/>
    <mergeCell ref="M18:P18"/>
    <mergeCell ref="B14:E14"/>
    <mergeCell ref="M14:P14"/>
    <mergeCell ref="B13:E13"/>
    <mergeCell ref="B15:E15"/>
    <mergeCell ref="M11:P11"/>
    <mergeCell ref="M12:P12"/>
    <mergeCell ref="B78:E78"/>
    <mergeCell ref="M78:P78"/>
    <mergeCell ref="M46:P46"/>
    <mergeCell ref="E42:M42"/>
    <mergeCell ref="D44:F44"/>
    <mergeCell ref="M77:P77"/>
    <mergeCell ref="B70:H70"/>
    <mergeCell ref="J70:P70"/>
    <mergeCell ref="G67:K67"/>
    <mergeCell ref="D88:F88"/>
    <mergeCell ref="H88:J88"/>
    <mergeCell ref="L88:N88"/>
    <mergeCell ref="B82:E82"/>
    <mergeCell ref="M82:P82"/>
    <mergeCell ref="B83:E83"/>
    <mergeCell ref="M83:P83"/>
    <mergeCell ref="B84:E84"/>
    <mergeCell ref="M84:P84"/>
    <mergeCell ref="A86:B88"/>
    <mergeCell ref="M79:P79"/>
    <mergeCell ref="M80:P80"/>
    <mergeCell ref="B81:E81"/>
    <mergeCell ref="M81:P81"/>
    <mergeCell ref="G43:K43"/>
    <mergeCell ref="B69:H69"/>
    <mergeCell ref="J69:P69"/>
    <mergeCell ref="B68:D68"/>
    <mergeCell ref="P42:Q44"/>
    <mergeCell ref="B77:E77"/>
    <mergeCell ref="B50:E50"/>
    <mergeCell ref="M50:P50"/>
    <mergeCell ref="B51:E51"/>
    <mergeCell ref="M51:P51"/>
    <mergeCell ref="M58:P58"/>
    <mergeCell ref="H66:J66"/>
    <mergeCell ref="M57:P57"/>
    <mergeCell ref="B58:E58"/>
    <mergeCell ref="G65:K65"/>
    <mergeCell ref="M54:P54"/>
    <mergeCell ref="L66:N66"/>
    <mergeCell ref="B59:E59"/>
    <mergeCell ref="E64:M64"/>
    <mergeCell ref="D66:F66"/>
    <mergeCell ref="B76:E76"/>
    <mergeCell ref="M76:P76"/>
    <mergeCell ref="B62:E62"/>
    <mergeCell ref="A64:B66"/>
    <mergeCell ref="B74:E74"/>
    <mergeCell ref="M74:P74"/>
  </mergeCells>
  <conditionalFormatting sqref="Q73:Q84 Q51:Q62 Q29:Q40">
    <cfRule type="expression" priority="15" dxfId="0" stopIfTrue="1">
      <formula>MOD(ROW()+1,2)=1</formula>
    </cfRule>
  </conditionalFormatting>
  <conditionalFormatting sqref="A73:A84 A51:A62 A29:A40">
    <cfRule type="expression" priority="16" dxfId="0" stopIfTrue="1">
      <formula>MOD(ROW(),2)=1</formula>
    </cfRule>
  </conditionalFormatting>
  <conditionalFormatting sqref="G7:G18 K7:K18">
    <cfRule type="cellIs" priority="17" dxfId="1" operator="equal" stopIfTrue="1">
      <formula>0</formula>
    </cfRule>
  </conditionalFormatting>
  <conditionalFormatting sqref="A9">
    <cfRule type="expression" priority="14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3" manualBreakCount="3">
    <brk id="22" max="255" man="1"/>
    <brk id="44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2020-01-12T16:19:12Z</cp:lastPrinted>
  <dcterms:created xsi:type="dcterms:W3CDTF">2007-10-27T13:40:56Z</dcterms:created>
  <dcterms:modified xsi:type="dcterms:W3CDTF">2020-02-09T14:35:54Z</dcterms:modified>
  <cp:category/>
  <cp:version/>
  <cp:contentType/>
  <cp:contentStatus/>
</cp:coreProperties>
</file>